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熊本県\総務課\〇ホームページ更新原稿\R7.6.6保険課\"/>
    </mc:Choice>
  </mc:AlternateContent>
  <xr:revisionPtr revIDLastSave="0" documentId="13_ncr:1_{82003CDD-B06C-4AAF-879B-11A7D66881E2}" xr6:coauthVersionLast="47" xr6:coauthVersionMax="47" xr10:uidLastSave="{00000000-0000-0000-0000-000000000000}"/>
  <bookViews>
    <workbookView xWindow="-120" yWindow="-120" windowWidth="29040" windowHeight="17520" tabRatio="756" xr2:uid="{00000000-000D-0000-FFFF-FFFF00000000}"/>
  </bookViews>
  <sheets>
    <sheet name="育児休業支援手当金請求書" sheetId="1" r:id="rId1"/>
    <sheet name="計算書" sheetId="5" r:id="rId2"/>
    <sheet name="添付書類" sheetId="4" r:id="rId3"/>
    <sheet name="フローチャート" sheetId="3" r:id="rId4"/>
  </sheets>
  <definedNames>
    <definedName name="_xlnm.Print_Area" localSheetId="3">フローチャート!$A$1:$I$37</definedName>
    <definedName name="_xlnm.Print_Area" localSheetId="0">育児休業支援手当金請求書!$A$1:$AB$69</definedName>
    <definedName name="_xlnm.Print_Area" localSheetId="2">添付書類!$A$1:$D$30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14" i="1" l="1"/>
  <c r="AF13" i="1"/>
  <c r="AE13" i="1"/>
  <c r="AF14" i="1"/>
  <c r="AE14" i="1"/>
  <c r="Q17" i="5"/>
  <c r="AI13" i="1" l="1"/>
  <c r="AI12" i="1" s="1"/>
  <c r="AG13" i="1"/>
  <c r="AG14" i="1"/>
  <c r="D7" i="5"/>
  <c r="R23" i="5" s="1"/>
  <c r="T2" i="5"/>
  <c r="Q2" i="5"/>
  <c r="N2" i="5"/>
  <c r="AH14" i="1" l="1"/>
  <c r="P7" i="5"/>
  <c r="D13" i="5" s="1"/>
  <c r="P13" i="5" s="1"/>
  <c r="Q30" i="5" l="1"/>
</calcChain>
</file>

<file path=xl/sharedStrings.xml><?xml version="1.0" encoding="utf-8"?>
<sst xmlns="http://schemas.openxmlformats.org/spreadsheetml/2006/main" count="235" uniqueCount="162">
  <si>
    <t>所在地</t>
    <rPh sb="0" eb="3">
      <t>ショザイチ</t>
    </rPh>
    <phoneticPr fontId="4"/>
  </si>
  <si>
    <t>名　称</t>
    <rPh sb="0" eb="1">
      <t>ナ</t>
    </rPh>
    <rPh sb="2" eb="3">
      <t>ショウ</t>
    </rPh>
    <phoneticPr fontId="4"/>
  </si>
  <si>
    <t>記 号</t>
    <rPh sb="0" eb="1">
      <t>キ</t>
    </rPh>
    <rPh sb="2" eb="3">
      <t>ゴウ</t>
    </rPh>
    <phoneticPr fontId="4"/>
  </si>
  <si>
    <t>番 号</t>
    <rPh sb="0" eb="1">
      <t>バン</t>
    </rPh>
    <rPh sb="2" eb="3">
      <t>ゴウ</t>
    </rPh>
    <phoneticPr fontId="4"/>
  </si>
  <si>
    <t>所属機関</t>
    <rPh sb="0" eb="2">
      <t>ショゾク</t>
    </rPh>
    <rPh sb="2" eb="4">
      <t>キカン</t>
    </rPh>
    <phoneticPr fontId="4"/>
  </si>
  <si>
    <t>組合員</t>
    <rPh sb="0" eb="3">
      <t>クミアイイン</t>
    </rPh>
    <phoneticPr fontId="4"/>
  </si>
  <si>
    <t>円</t>
    <rPh sb="0" eb="1">
      <t>エン</t>
    </rPh>
    <phoneticPr fontId="4"/>
  </si>
  <si>
    <t>所属所長</t>
    <rPh sb="0" eb="2">
      <t>ショゾク</t>
    </rPh>
    <rPh sb="2" eb="4">
      <t>ショチョウ</t>
    </rPh>
    <phoneticPr fontId="4"/>
  </si>
  <si>
    <t>職名</t>
    <rPh sb="0" eb="2">
      <t>ショクメイ</t>
    </rPh>
    <phoneticPr fontId="4"/>
  </si>
  <si>
    <t>氏名</t>
    <rPh sb="0" eb="2">
      <t>シメイ</t>
    </rPh>
    <phoneticPr fontId="4"/>
  </si>
  <si>
    <t>住所</t>
    <rPh sb="0" eb="2">
      <t>ジュウショ</t>
    </rPh>
    <phoneticPr fontId="4"/>
  </si>
  <si>
    <t>決定伺</t>
    <rPh sb="0" eb="2">
      <t>ケッテイ</t>
    </rPh>
    <rPh sb="2" eb="3">
      <t>ウカガ</t>
    </rPh>
    <phoneticPr fontId="4"/>
  </si>
  <si>
    <t>下記のとおり決定してよろしいか。</t>
    <rPh sb="0" eb="2">
      <t>カキ</t>
    </rPh>
    <rPh sb="6" eb="8">
      <t>ケッテイ</t>
    </rPh>
    <phoneticPr fontId="4"/>
  </si>
  <si>
    <t>育児休業に係る子の生年月日</t>
    <rPh sb="0" eb="2">
      <t>イクジ</t>
    </rPh>
    <rPh sb="2" eb="4">
      <t>キュウギョウ</t>
    </rPh>
    <rPh sb="5" eb="6">
      <t>カカ</t>
    </rPh>
    <rPh sb="7" eb="8">
      <t>コ</t>
    </rPh>
    <rPh sb="9" eb="11">
      <t>セイネン</t>
    </rPh>
    <rPh sb="11" eb="13">
      <t>ツキヒ</t>
    </rPh>
    <phoneticPr fontId="4"/>
  </si>
  <si>
    <t>熊本県市町村職員共済組合理事長　様</t>
    <rPh sb="0" eb="12">
      <t>クマモト</t>
    </rPh>
    <rPh sb="12" eb="15">
      <t>リジチョウ</t>
    </rPh>
    <rPh sb="16" eb="17">
      <t>サマ</t>
    </rPh>
    <phoneticPr fontId="4"/>
  </si>
  <si>
    <r>
      <t>共済組合使用欄</t>
    </r>
    <r>
      <rPr>
        <sz val="9"/>
        <rFont val="ＭＳ ゴシック"/>
        <family val="3"/>
        <charset val="128"/>
      </rPr>
      <t>（以下には記入しないでください。）</t>
    </r>
    <rPh sb="0" eb="2">
      <t>キョウサイ</t>
    </rPh>
    <rPh sb="2" eb="4">
      <t>クミアイ</t>
    </rPh>
    <rPh sb="4" eb="6">
      <t>シヨウ</t>
    </rPh>
    <rPh sb="6" eb="7">
      <t>ラン</t>
    </rPh>
    <rPh sb="8" eb="10">
      <t>イカ</t>
    </rPh>
    <rPh sb="12" eb="14">
      <t>キニュウ</t>
    </rPh>
    <phoneticPr fontId="4"/>
  </si>
  <si>
    <t>課長補佐</t>
    <rPh sb="0" eb="2">
      <t>カチョウ</t>
    </rPh>
    <rPh sb="2" eb="4">
      <t>ホサ</t>
    </rPh>
    <phoneticPr fontId="4"/>
  </si>
  <si>
    <t>請 求 者
（組合員）</t>
    <rPh sb="0" eb="1">
      <t>ショウ</t>
    </rPh>
    <rPh sb="2" eb="3">
      <t>モトム</t>
    </rPh>
    <rPh sb="4" eb="5">
      <t>シャ</t>
    </rPh>
    <rPh sb="7" eb="8">
      <t>グミ</t>
    </rPh>
    <rPh sb="8" eb="9">
      <t>ゴウ</t>
    </rPh>
    <rPh sb="9" eb="10">
      <t>イン</t>
    </rPh>
    <phoneticPr fontId="4"/>
  </si>
  <si>
    <t>課　　長</t>
    <rPh sb="0" eb="1">
      <t>カ</t>
    </rPh>
    <rPh sb="3" eb="4">
      <t>チョウ</t>
    </rPh>
    <phoneticPr fontId="4"/>
  </si>
  <si>
    <t>係　　員</t>
    <rPh sb="0" eb="1">
      <t>カカリ</t>
    </rPh>
    <rPh sb="3" eb="4">
      <t>イン</t>
    </rPh>
    <phoneticPr fontId="4"/>
  </si>
  <si>
    <t>係　　長</t>
    <phoneticPr fontId="4"/>
  </si>
  <si>
    <t>標準報酬
等級・月額</t>
    <rPh sb="0" eb="2">
      <t>ヒョウジュン</t>
    </rPh>
    <rPh sb="2" eb="4">
      <t>ホウシュウ</t>
    </rPh>
    <rPh sb="5" eb="7">
      <t>トウキュウ</t>
    </rPh>
    <rPh sb="8" eb="10">
      <t>ゲツガク</t>
    </rPh>
    <phoneticPr fontId="4"/>
  </si>
  <si>
    <t>等級</t>
    <rPh sb="0" eb="2">
      <t>トウキュウ</t>
    </rPh>
    <phoneticPr fontId="4"/>
  </si>
  <si>
    <t>第</t>
    <rPh sb="0" eb="1">
      <t>ダイ</t>
    </rPh>
    <phoneticPr fontId="4"/>
  </si>
  <si>
    <t>円</t>
    <rPh sb="0" eb="1">
      <t>エン</t>
    </rPh>
    <phoneticPr fontId="4"/>
  </si>
  <si>
    <t>育児休業期間</t>
    <rPh sb="0" eb="2">
      <t>イクジ</t>
    </rPh>
    <rPh sb="2" eb="4">
      <t>キュウギョウ</t>
    </rPh>
    <rPh sb="4" eb="6">
      <t>キカン</t>
    </rPh>
    <phoneticPr fontId="4"/>
  </si>
  <si>
    <t>～</t>
    <phoneticPr fontId="4"/>
  </si>
  <si>
    <r>
      <t>上記の記載事項は事実と相違ないものと認めま</t>
    </r>
    <r>
      <rPr>
        <sz val="12"/>
        <rFont val="ＭＳ Ｐ明朝"/>
        <family val="1"/>
        <charset val="128"/>
      </rPr>
      <t>す。</t>
    </r>
    <rPh sb="0" eb="2">
      <t>ジョウキ</t>
    </rPh>
    <rPh sb="3" eb="5">
      <t>キサイ</t>
    </rPh>
    <rPh sb="5" eb="7">
      <t>ジコウ</t>
    </rPh>
    <rPh sb="8" eb="10">
      <t>ジジツ</t>
    </rPh>
    <rPh sb="11" eb="13">
      <t>ソウイ</t>
    </rPh>
    <rPh sb="18" eb="19">
      <t>ミト</t>
    </rPh>
    <phoneticPr fontId="4"/>
  </si>
  <si>
    <t>決定額</t>
    <rPh sb="0" eb="2">
      <t>ケッテイ</t>
    </rPh>
    <rPh sb="2" eb="3">
      <t>ガク</t>
    </rPh>
    <phoneticPr fontId="4"/>
  </si>
  <si>
    <t>育児休業に係る子の出産予定日</t>
    <rPh sb="0" eb="2">
      <t>イクジ</t>
    </rPh>
    <rPh sb="2" eb="4">
      <t>キュウギョウ</t>
    </rPh>
    <rPh sb="5" eb="6">
      <t>カカ</t>
    </rPh>
    <rPh sb="7" eb="8">
      <t>コ</t>
    </rPh>
    <rPh sb="9" eb="11">
      <t>シュッサン</t>
    </rPh>
    <rPh sb="11" eb="14">
      <t>ヨテイビ</t>
    </rPh>
    <phoneticPr fontId="4"/>
  </si>
  <si>
    <t>①</t>
    <phoneticPr fontId="4"/>
  </si>
  <si>
    <t>②</t>
    <phoneticPr fontId="4"/>
  </si>
  <si>
    <t>育児休業支援手当金
請求期間</t>
    <rPh sb="0" eb="2">
      <t>イクジ</t>
    </rPh>
    <rPh sb="2" eb="4">
      <t>キュウギョウ</t>
    </rPh>
    <rPh sb="4" eb="6">
      <t>シエン</t>
    </rPh>
    <rPh sb="6" eb="8">
      <t>テアテ</t>
    </rPh>
    <rPh sb="8" eb="9">
      <t>キン</t>
    </rPh>
    <rPh sb="10" eb="12">
      <t>セイキュウ</t>
    </rPh>
    <rPh sb="12" eb="14">
      <t>キカン</t>
    </rPh>
    <phoneticPr fontId="4"/>
  </si>
  <si>
    <t>令和</t>
    <rPh sb="0" eb="2">
      <t>レイワ</t>
    </rPh>
    <phoneticPr fontId="4"/>
  </si>
  <si>
    <t>育児休業支援手当金請求書</t>
    <phoneticPr fontId="4"/>
  </si>
  <si>
    <t>配偶者の雇用保険の加入</t>
    <phoneticPr fontId="4"/>
  </si>
  <si>
    <t>配偶者の状態</t>
    <rPh sb="0" eb="3">
      <t>ハイグウシャ</t>
    </rPh>
    <rPh sb="4" eb="6">
      <t>ジョウタイ</t>
    </rPh>
    <phoneticPr fontId="4"/>
  </si>
  <si>
    <t>１　配偶者がいない</t>
    <phoneticPr fontId="4"/>
  </si>
  <si>
    <t xml:space="preserve">
２　配偶者が組合員の子と親子関係がない
</t>
    <phoneticPr fontId="4"/>
  </si>
  <si>
    <t>３　組合員が配偶者から暴力を受け別居中</t>
    <phoneticPr fontId="4"/>
  </si>
  <si>
    <t>４　配偶者が無業者</t>
    <phoneticPr fontId="4"/>
  </si>
  <si>
    <t>５　配偶者が就労しているが雇用される労働者ではない（自営業者・フリーランス等）</t>
    <phoneticPr fontId="4"/>
  </si>
  <si>
    <t>６　配偶者が産後休業中</t>
    <phoneticPr fontId="4"/>
  </si>
  <si>
    <t xml:space="preserve">
７　１～６以外の理由で配偶者が育児休業をすることができない。</t>
    <phoneticPr fontId="4"/>
  </si>
  <si>
    <t>理由：</t>
    <rPh sb="0" eb="2">
      <t>リユウ</t>
    </rPh>
    <phoneticPr fontId="4"/>
  </si>
  <si>
    <t>配偶者の職</t>
    <phoneticPr fontId="4"/>
  </si>
  <si>
    <t>配偶者の育児休業期間</t>
    <rPh sb="0" eb="3">
      <t>ハイグウシャ</t>
    </rPh>
    <rPh sb="4" eb="8">
      <t>イクジキュウギョウ</t>
    </rPh>
    <rPh sb="8" eb="10">
      <t>キカン</t>
    </rPh>
    <phoneticPr fontId="4"/>
  </si>
  <si>
    <t>上記のとおり請求します。</t>
    <rPh sb="0" eb="2">
      <t>ジョウキ</t>
    </rPh>
    <rPh sb="6" eb="8">
      <t>セイキュウ</t>
    </rPh>
    <phoneticPr fontId="4"/>
  </si>
  <si>
    <r>
      <t xml:space="preserve">個人番号 </t>
    </r>
    <r>
      <rPr>
        <b/>
        <sz val="11"/>
        <rFont val="ＭＳ 明朝"/>
        <family val="1"/>
        <charset val="128"/>
      </rPr>
      <t>※</t>
    </r>
    <rPh sb="0" eb="2">
      <t>コジン</t>
    </rPh>
    <rPh sb="2" eb="4">
      <t>バンゴウ</t>
    </rPh>
    <phoneticPr fontId="4"/>
  </si>
  <si>
    <r>
      <t>有　・　無　</t>
    </r>
    <r>
      <rPr>
        <sz val="10"/>
        <rFont val="ＭＳ 明朝"/>
        <family val="1"/>
        <charset val="128"/>
      </rPr>
      <t>（いずれか〇で囲んでください。）</t>
    </r>
    <phoneticPr fontId="4"/>
  </si>
  <si>
    <r>
      <t>加入している　・　加入していない　</t>
    </r>
    <r>
      <rPr>
        <sz val="10"/>
        <rFont val="ＭＳ 明朝"/>
        <family val="1"/>
        <charset val="128"/>
      </rPr>
      <t>（いずれか〇で囲んでください。）</t>
    </r>
    <phoneticPr fontId="4"/>
  </si>
  <si>
    <r>
      <t>国家公務員・地方公務員　</t>
    </r>
    <r>
      <rPr>
        <sz val="10"/>
        <rFont val="ＭＳ 明朝"/>
        <family val="1"/>
        <charset val="128"/>
      </rPr>
      <t>（公務員の場合いずれか〇で囲んでください。）</t>
    </r>
    <phoneticPr fontId="4"/>
  </si>
  <si>
    <t>この請求書には、次に掲げる書類を添付してください。</t>
    <phoneticPr fontId="4"/>
  </si>
  <si>
    <t>（1）</t>
    <phoneticPr fontId="4"/>
  </si>
  <si>
    <t>（2）</t>
  </si>
  <si>
    <t>勤務しなかった期間に支払われた報酬についての所属機関の長又は給与事務担当者の証明書</t>
    <phoneticPr fontId="4"/>
  </si>
  <si>
    <t>※　支払われた報酬がない場合には提出の必要はありません。</t>
    <phoneticPr fontId="4"/>
  </si>
  <si>
    <t>（3）</t>
    <phoneticPr fontId="4"/>
  </si>
  <si>
    <t>配偶者が「当該育児休業等に係る子について配偶者育児休業等をしたとき（当該配偶者が当該子の出生の日から起算して５６日を経過する日の翌日までの期間内にした配偶者育児休業等の日数が通算して１４日以上であるときに限る。）」　又は　「配偶者育児休業等の要件を課さない場合」に該当することを証明する書類</t>
    <phoneticPr fontId="4"/>
  </si>
  <si>
    <t>（4）</t>
  </si>
  <si>
    <t>その他必要な書類</t>
    <phoneticPr fontId="4"/>
  </si>
  <si>
    <t>育児休業支援手当金の請求書の添付書類については、育児休業手当金の請求時に提出した書類と同一の事実を証明する書類の提出を省略することができます。</t>
    <phoneticPr fontId="4"/>
  </si>
  <si>
    <t>育児休業手当金請求書と併せて育児休業支援手当金請求書を提出する場合は、育児休業手当金請求書に記載した事項と同一の事項については、育児休業支援手当金請求書への記載を省略することができます。（「組合員の氏名」、「組合員の組合員等記号・番号又は個人番号」及び「所属機関の名称及び所在地」を除く。）</t>
    <phoneticPr fontId="4"/>
  </si>
  <si>
    <t>年</t>
    <rPh sb="0" eb="1">
      <t>ネン</t>
    </rPh>
    <phoneticPr fontId="4"/>
  </si>
  <si>
    <t>月</t>
    <rPh sb="0" eb="1">
      <t>ツキ</t>
    </rPh>
    <phoneticPr fontId="4"/>
  </si>
  <si>
    <t>日</t>
    <rPh sb="0" eb="1">
      <t>ヒ</t>
    </rPh>
    <phoneticPr fontId="4"/>
  </si>
  <si>
    <t>注　意　事　項</t>
    <rPh sb="0" eb="1">
      <t>チュウ</t>
    </rPh>
    <rPh sb="2" eb="3">
      <t>イ</t>
    </rPh>
    <rPh sb="4" eb="5">
      <t>コト</t>
    </rPh>
    <rPh sb="6" eb="7">
      <t>コウ</t>
    </rPh>
    <phoneticPr fontId="4"/>
  </si>
  <si>
    <t>１</t>
    <phoneticPr fontId="4"/>
  </si>
  <si>
    <t>２</t>
    <phoneticPr fontId="4"/>
  </si>
  <si>
    <t>３</t>
    <phoneticPr fontId="4"/>
  </si>
  <si>
    <t>令和</t>
    <rPh sb="0" eb="2">
      <t>レイワ</t>
    </rPh>
    <phoneticPr fontId="4"/>
  </si>
  <si>
    <t>年</t>
    <rPh sb="0" eb="1">
      <t>ネン</t>
    </rPh>
    <phoneticPr fontId="4"/>
  </si>
  <si>
    <t>月</t>
    <rPh sb="0" eb="1">
      <t>ツキ</t>
    </rPh>
    <phoneticPr fontId="4"/>
  </si>
  <si>
    <t>日</t>
    <rPh sb="0" eb="1">
      <t>ヒ</t>
    </rPh>
    <phoneticPr fontId="4"/>
  </si>
  <si>
    <t>※裏面の注意事項をご参照のうえ、請求ください。</t>
    <rPh sb="1" eb="3">
      <t>リメン</t>
    </rPh>
    <rPh sb="4" eb="8">
      <t>チュウイジコウ</t>
    </rPh>
    <rPh sb="10" eb="12">
      <t>サンショウ</t>
    </rPh>
    <rPh sb="16" eb="18">
      <t>セイキュウ</t>
    </rPh>
    <phoneticPr fontId="4"/>
  </si>
  <si>
    <t>●育児休業支援手当金の支給要件の基本フローチャート</t>
    <rPh sb="1" eb="3">
      <t>イクジ</t>
    </rPh>
    <rPh sb="3" eb="5">
      <t>キュウギョウ</t>
    </rPh>
    <rPh sb="5" eb="7">
      <t>シエン</t>
    </rPh>
    <rPh sb="7" eb="10">
      <t>テアテキン</t>
    </rPh>
    <rPh sb="11" eb="13">
      <t>シキュウ</t>
    </rPh>
    <rPh sb="13" eb="15">
      <t>ヨウケン</t>
    </rPh>
    <rPh sb="16" eb="18">
      <t>キホン</t>
    </rPh>
    <phoneticPr fontId="25"/>
  </si>
  <si>
    <t>育児休業支援手当金の支給を受けるには、組合員が対象期間に育児休業等を14日以上取得している必要があり、かつ、以下「配偶者の要件を満たす場合」に該当する必要があります。</t>
    <rPh sb="0" eb="2">
      <t>イクジ</t>
    </rPh>
    <rPh sb="2" eb="4">
      <t>キュウギョウ</t>
    </rPh>
    <rPh sb="4" eb="9">
      <t>シエンテアテキン</t>
    </rPh>
    <rPh sb="10" eb="12">
      <t>シキュウ</t>
    </rPh>
    <rPh sb="13" eb="14">
      <t>ウ</t>
    </rPh>
    <rPh sb="19" eb="21">
      <t>クミアイ</t>
    </rPh>
    <rPh sb="21" eb="22">
      <t>イン</t>
    </rPh>
    <rPh sb="23" eb="25">
      <t>タイショウ</t>
    </rPh>
    <rPh sb="25" eb="27">
      <t>キカン</t>
    </rPh>
    <rPh sb="28" eb="30">
      <t>イクジ</t>
    </rPh>
    <rPh sb="30" eb="32">
      <t>キュウギョウ</t>
    </rPh>
    <rPh sb="32" eb="33">
      <t>トウ</t>
    </rPh>
    <rPh sb="36" eb="39">
      <t>ニチイジョウ</t>
    </rPh>
    <rPh sb="39" eb="41">
      <t>シュトク</t>
    </rPh>
    <rPh sb="45" eb="47">
      <t>ヒツヨウ</t>
    </rPh>
    <rPh sb="54" eb="56">
      <t>イカ</t>
    </rPh>
    <rPh sb="57" eb="60">
      <t>ハイグウシャ</t>
    </rPh>
    <rPh sb="61" eb="63">
      <t>ヨウケン</t>
    </rPh>
    <rPh sb="64" eb="65">
      <t>ミ</t>
    </rPh>
    <rPh sb="67" eb="69">
      <t>バアイ</t>
    </rPh>
    <rPh sb="71" eb="73">
      <t>ガイトウ</t>
    </rPh>
    <rPh sb="75" eb="77">
      <t>ヒツヨウ</t>
    </rPh>
    <phoneticPr fontId="25"/>
  </si>
  <si>
    <t>組合員が父親、かつ、子が　養子でない場合</t>
    <rPh sb="0" eb="3">
      <t>クミアイイン</t>
    </rPh>
    <rPh sb="4" eb="6">
      <t>チチオヤ</t>
    </rPh>
    <rPh sb="10" eb="11">
      <t>コ</t>
    </rPh>
    <rPh sb="13" eb="15">
      <t>ヨウシ</t>
    </rPh>
    <rPh sb="18" eb="20">
      <t>バアイ</t>
    </rPh>
    <phoneticPr fontId="25"/>
  </si>
  <si>
    <t>組合員が母親、または子が養子の場合</t>
    <rPh sb="0" eb="3">
      <t>クミアイイン</t>
    </rPh>
    <rPh sb="4" eb="6">
      <t>ハハオヤ</t>
    </rPh>
    <rPh sb="10" eb="11">
      <t>コ</t>
    </rPh>
    <rPh sb="12" eb="14">
      <t>ヨウシ</t>
    </rPh>
    <rPh sb="15" eb="17">
      <t>バアイ</t>
    </rPh>
    <phoneticPr fontId="25"/>
  </si>
  <si>
    <t>配偶者がいない</t>
    <rPh sb="0" eb="3">
      <t>ハイグウシャ</t>
    </rPh>
    <phoneticPr fontId="25"/>
  </si>
  <si>
    <t>配偶者がいる</t>
    <rPh sb="0" eb="3">
      <t>ハイグウシャ</t>
    </rPh>
    <phoneticPr fontId="25"/>
  </si>
  <si>
    <t>配偶者が雇用される労働者でない</t>
    <rPh sb="0" eb="3">
      <t>ハイグウシャ</t>
    </rPh>
    <rPh sb="4" eb="6">
      <t>コヨウ</t>
    </rPh>
    <rPh sb="9" eb="12">
      <t>ロウドウシャ</t>
    </rPh>
    <phoneticPr fontId="25"/>
  </si>
  <si>
    <t>配偶者が雇用される労働者である</t>
    <rPh sb="0" eb="3">
      <t>ハイグウシャ</t>
    </rPh>
    <rPh sb="4" eb="6">
      <t>コヨウ</t>
    </rPh>
    <rPh sb="9" eb="12">
      <t>ロウドウシャ</t>
    </rPh>
    <phoneticPr fontId="25"/>
  </si>
  <si>
    <t>配偶者が育児休業等を取得することができない</t>
    <rPh sb="0" eb="3">
      <t>ハイグウシャ</t>
    </rPh>
    <rPh sb="4" eb="6">
      <t>イクジ</t>
    </rPh>
    <rPh sb="6" eb="8">
      <t>キュウギョウ</t>
    </rPh>
    <rPh sb="8" eb="9">
      <t>トウ</t>
    </rPh>
    <rPh sb="10" eb="12">
      <t>シュトク</t>
    </rPh>
    <phoneticPr fontId="25"/>
  </si>
  <si>
    <t>配偶者が育児休業等を取得することができる</t>
    <rPh sb="0" eb="3">
      <t>ハイグウシャ</t>
    </rPh>
    <rPh sb="4" eb="6">
      <t>イクジ</t>
    </rPh>
    <rPh sb="6" eb="8">
      <t>キュウギョウ</t>
    </rPh>
    <rPh sb="8" eb="9">
      <t>トウ</t>
    </rPh>
    <rPh sb="10" eb="12">
      <t>シュトク</t>
    </rPh>
    <phoneticPr fontId="25"/>
  </si>
  <si>
    <t>配偶者が一定の期間（注）内に14日以上の育児休業等をしている</t>
    <rPh sb="0" eb="3">
      <t>ハイグウシャ</t>
    </rPh>
    <rPh sb="4" eb="6">
      <t>イッテイ</t>
    </rPh>
    <rPh sb="7" eb="9">
      <t>キカン</t>
    </rPh>
    <rPh sb="10" eb="11">
      <t>チュウ</t>
    </rPh>
    <rPh sb="12" eb="13">
      <t>ナイ</t>
    </rPh>
    <rPh sb="16" eb="17">
      <t>ニチ</t>
    </rPh>
    <rPh sb="17" eb="19">
      <t>イジョウ</t>
    </rPh>
    <rPh sb="20" eb="22">
      <t>イクジ</t>
    </rPh>
    <rPh sb="22" eb="24">
      <t>キュウギョウ</t>
    </rPh>
    <rPh sb="24" eb="25">
      <t>トウ</t>
    </rPh>
    <phoneticPr fontId="25"/>
  </si>
  <si>
    <t>配偶者が一定の期間（注）内に14日以上の育児休業等をしていない</t>
    <rPh sb="0" eb="3">
      <t>ハイグウシャ</t>
    </rPh>
    <rPh sb="4" eb="6">
      <t>イッテイ</t>
    </rPh>
    <rPh sb="7" eb="9">
      <t>キカン</t>
    </rPh>
    <rPh sb="10" eb="11">
      <t>チュウ</t>
    </rPh>
    <rPh sb="12" eb="13">
      <t>ナイ</t>
    </rPh>
    <rPh sb="16" eb="17">
      <t>ニチ</t>
    </rPh>
    <rPh sb="17" eb="19">
      <t>イジョウ</t>
    </rPh>
    <rPh sb="20" eb="22">
      <t>イクジ</t>
    </rPh>
    <rPh sb="22" eb="24">
      <t>キュウギョウ</t>
    </rPh>
    <rPh sb="24" eb="25">
      <t>トウ</t>
    </rPh>
    <phoneticPr fontId="25"/>
  </si>
  <si>
    <t>※配偶者の要件を満たす場合には、別添の添付書類を必ず提出してください。</t>
    <rPh sb="1" eb="4">
      <t>ハイグウシャ</t>
    </rPh>
    <rPh sb="5" eb="7">
      <t>ヨウケン</t>
    </rPh>
    <rPh sb="8" eb="9">
      <t>ミ</t>
    </rPh>
    <rPh sb="11" eb="13">
      <t>バアイ</t>
    </rPh>
    <rPh sb="16" eb="18">
      <t>ベッテン</t>
    </rPh>
    <rPh sb="19" eb="21">
      <t>テンプ</t>
    </rPh>
    <rPh sb="21" eb="23">
      <t>ショルイ</t>
    </rPh>
    <rPh sb="24" eb="25">
      <t>カナラ</t>
    </rPh>
    <rPh sb="26" eb="28">
      <t>テイシュツ</t>
    </rPh>
    <phoneticPr fontId="25"/>
  </si>
  <si>
    <t>子の出生日の翌日における配偶者の状態</t>
    <rPh sb="0" eb="1">
      <t>コ</t>
    </rPh>
    <rPh sb="2" eb="5">
      <t>シュッショウヒ</t>
    </rPh>
    <rPh sb="6" eb="8">
      <t>ヨクジツ</t>
    </rPh>
    <rPh sb="12" eb="15">
      <t>ハイグウシャ</t>
    </rPh>
    <rPh sb="16" eb="18">
      <t>ジョウタイ</t>
    </rPh>
    <phoneticPr fontId="25"/>
  </si>
  <si>
    <t>番号</t>
    <rPh sb="0" eb="2">
      <t>バンゴウ</t>
    </rPh>
    <phoneticPr fontId="25"/>
  </si>
  <si>
    <t>確認書類</t>
    <rPh sb="0" eb="2">
      <t>カクニン</t>
    </rPh>
    <rPh sb="2" eb="4">
      <t>ショルイ</t>
    </rPh>
    <phoneticPr fontId="25"/>
  </si>
  <si>
    <t>または、</t>
    <phoneticPr fontId="25"/>
  </si>
  <si>
    <t>②組合員がひとり親を対象とした公的な制度を利用していることが確認できる書類（遺族基礎年金の国民年金証書、児童扶養手当の受給を証明できる書類、母子家庭の母等に対する手当や助成制度等を受給していることが確認できる書類など、いずれか一つで可）</t>
    <rPh sb="1" eb="4">
      <t>クミアイイン</t>
    </rPh>
    <rPh sb="8" eb="9">
      <t>オヤ</t>
    </rPh>
    <rPh sb="10" eb="12">
      <t>タイショウ</t>
    </rPh>
    <rPh sb="15" eb="17">
      <t>コウテキ</t>
    </rPh>
    <rPh sb="18" eb="20">
      <t>セイド</t>
    </rPh>
    <rPh sb="21" eb="23">
      <t>リヨウ</t>
    </rPh>
    <rPh sb="30" eb="32">
      <t>カクニン</t>
    </rPh>
    <rPh sb="35" eb="37">
      <t>ショルイ</t>
    </rPh>
    <rPh sb="38" eb="40">
      <t>イゾク</t>
    </rPh>
    <rPh sb="40" eb="44">
      <t>キソネンキン</t>
    </rPh>
    <rPh sb="45" eb="47">
      <t>コクミン</t>
    </rPh>
    <rPh sb="47" eb="49">
      <t>ネンキン</t>
    </rPh>
    <rPh sb="49" eb="51">
      <t>ショウショ</t>
    </rPh>
    <rPh sb="52" eb="54">
      <t>ジドウ</t>
    </rPh>
    <rPh sb="54" eb="56">
      <t>フヨウ</t>
    </rPh>
    <rPh sb="56" eb="58">
      <t>テアテ</t>
    </rPh>
    <rPh sb="59" eb="61">
      <t>ジュキュウ</t>
    </rPh>
    <rPh sb="62" eb="64">
      <t>ショウメイ</t>
    </rPh>
    <rPh sb="67" eb="69">
      <t>ショルイ</t>
    </rPh>
    <rPh sb="70" eb="72">
      <t>ボシ</t>
    </rPh>
    <rPh sb="72" eb="74">
      <t>カテイ</t>
    </rPh>
    <rPh sb="75" eb="77">
      <t>ハハトウ</t>
    </rPh>
    <rPh sb="78" eb="79">
      <t>タイ</t>
    </rPh>
    <rPh sb="81" eb="83">
      <t>テアテ</t>
    </rPh>
    <rPh sb="84" eb="86">
      <t>ジョセイ</t>
    </rPh>
    <rPh sb="86" eb="88">
      <t>セイド</t>
    </rPh>
    <rPh sb="88" eb="89">
      <t>トウ</t>
    </rPh>
    <rPh sb="90" eb="92">
      <t>ジュキュウ</t>
    </rPh>
    <rPh sb="99" eb="101">
      <t>カクニン</t>
    </rPh>
    <rPh sb="104" eb="106">
      <t>ショルイ</t>
    </rPh>
    <rPh sb="113" eb="114">
      <t>ヒト</t>
    </rPh>
    <rPh sb="116" eb="117">
      <t>カ</t>
    </rPh>
    <phoneticPr fontId="25"/>
  </si>
  <si>
    <t>配偶者が行方不明（配偶者が労働者であり勤務先において３か月以上無断欠勤が続いている場合又は災害により行方不明となっている場合に限ります。）</t>
    <rPh sb="0" eb="3">
      <t>ハイグウシャ</t>
    </rPh>
    <rPh sb="4" eb="6">
      <t>ユクエ</t>
    </rPh>
    <rPh sb="6" eb="8">
      <t>フメイ</t>
    </rPh>
    <rPh sb="9" eb="12">
      <t>ハイグウシャ</t>
    </rPh>
    <rPh sb="13" eb="16">
      <t>ロウドウシャ</t>
    </rPh>
    <rPh sb="19" eb="21">
      <t>キンム</t>
    </rPh>
    <rPh sb="21" eb="22">
      <t>サキ</t>
    </rPh>
    <rPh sb="28" eb="29">
      <t>ゲツ</t>
    </rPh>
    <rPh sb="29" eb="31">
      <t>イジョウ</t>
    </rPh>
    <rPh sb="31" eb="33">
      <t>ムダン</t>
    </rPh>
    <rPh sb="33" eb="35">
      <t>ケッキン</t>
    </rPh>
    <rPh sb="36" eb="37">
      <t>ツヅ</t>
    </rPh>
    <rPh sb="41" eb="43">
      <t>バアイ</t>
    </rPh>
    <rPh sb="43" eb="44">
      <t>マタ</t>
    </rPh>
    <rPh sb="45" eb="47">
      <t>サイガイ</t>
    </rPh>
    <rPh sb="50" eb="52">
      <t>ユクエ</t>
    </rPh>
    <rPh sb="52" eb="54">
      <t>フメイ</t>
    </rPh>
    <rPh sb="60" eb="62">
      <t>バアイ</t>
    </rPh>
    <rPh sb="63" eb="64">
      <t>カギ</t>
    </rPh>
    <phoneticPr fontId="25"/>
  </si>
  <si>
    <t>及び</t>
    <rPh sb="0" eb="1">
      <t>オヨ</t>
    </rPh>
    <phoneticPr fontId="25"/>
  </si>
  <si>
    <t>②配偶者の勤務先において無断欠勤が３か月以上続いていることについて配偶者の事業主が証明したもの、または、罹災証明書</t>
    <rPh sb="1" eb="4">
      <t>ハイグウシャ</t>
    </rPh>
    <rPh sb="5" eb="7">
      <t>キンム</t>
    </rPh>
    <rPh sb="7" eb="8">
      <t>サキ</t>
    </rPh>
    <rPh sb="12" eb="14">
      <t>ムダン</t>
    </rPh>
    <rPh sb="14" eb="16">
      <t>ケッキン</t>
    </rPh>
    <rPh sb="19" eb="20">
      <t>ゲツ</t>
    </rPh>
    <rPh sb="20" eb="22">
      <t>イジョウ</t>
    </rPh>
    <rPh sb="22" eb="23">
      <t>ツヅ</t>
    </rPh>
    <rPh sb="33" eb="36">
      <t>ハイグウシャ</t>
    </rPh>
    <rPh sb="37" eb="40">
      <t>ジギョウヌシ</t>
    </rPh>
    <rPh sb="41" eb="43">
      <t>ショウメイ</t>
    </rPh>
    <rPh sb="52" eb="57">
      <t>リサイショウメイショ</t>
    </rPh>
    <phoneticPr fontId="25"/>
  </si>
  <si>
    <t>配偶者が組合員の子と法律上の親子関係がない</t>
    <rPh sb="0" eb="3">
      <t>ハイグウシャ</t>
    </rPh>
    <rPh sb="4" eb="7">
      <t>クミアイイン</t>
    </rPh>
    <rPh sb="8" eb="9">
      <t>コ</t>
    </rPh>
    <rPh sb="10" eb="12">
      <t>ホウリツ</t>
    </rPh>
    <rPh sb="12" eb="13">
      <t>ジョウ</t>
    </rPh>
    <rPh sb="14" eb="16">
      <t>オヤコ</t>
    </rPh>
    <rPh sb="16" eb="18">
      <t>カンケイ</t>
    </rPh>
    <phoneticPr fontId="25"/>
  </si>
  <si>
    <t>配偶者から暴力を受け別居中</t>
    <rPh sb="0" eb="3">
      <t>ハイグウシャ</t>
    </rPh>
    <rPh sb="5" eb="7">
      <t>ボウリョク</t>
    </rPh>
    <rPh sb="8" eb="9">
      <t>ウ</t>
    </rPh>
    <rPh sb="10" eb="13">
      <t>ベッキョチュウ</t>
    </rPh>
    <phoneticPr fontId="25"/>
  </si>
  <si>
    <t>裁判所が発行する配偶者暴力防止法第10条に基づく保護命令に係る書類の写し、女性相談支援センター等が発行する配偶者からの暴力の被害者の保護に関する証明書のいずれか</t>
    <rPh sb="0" eb="3">
      <t>サイバンショ</t>
    </rPh>
    <rPh sb="4" eb="6">
      <t>ハッコウ</t>
    </rPh>
    <rPh sb="8" eb="11">
      <t>ハイグウシャ</t>
    </rPh>
    <rPh sb="11" eb="13">
      <t>ボウリョク</t>
    </rPh>
    <rPh sb="13" eb="16">
      <t>ボウシホウ</t>
    </rPh>
    <rPh sb="16" eb="17">
      <t>ダイ</t>
    </rPh>
    <rPh sb="19" eb="20">
      <t>ジョウ</t>
    </rPh>
    <rPh sb="21" eb="22">
      <t>モト</t>
    </rPh>
    <rPh sb="24" eb="28">
      <t>ホゴメイレイ</t>
    </rPh>
    <rPh sb="29" eb="30">
      <t>カカ</t>
    </rPh>
    <rPh sb="31" eb="33">
      <t>ショルイ</t>
    </rPh>
    <rPh sb="34" eb="35">
      <t>ウツ</t>
    </rPh>
    <rPh sb="37" eb="39">
      <t>ジョセイ</t>
    </rPh>
    <rPh sb="39" eb="41">
      <t>ソウダン</t>
    </rPh>
    <rPh sb="41" eb="43">
      <t>シエン</t>
    </rPh>
    <rPh sb="47" eb="48">
      <t>トウ</t>
    </rPh>
    <rPh sb="49" eb="51">
      <t>ハッコウ</t>
    </rPh>
    <rPh sb="53" eb="56">
      <t>ハイグウシャ</t>
    </rPh>
    <rPh sb="59" eb="61">
      <t>ボウリョク</t>
    </rPh>
    <rPh sb="62" eb="65">
      <t>ヒガイシャ</t>
    </rPh>
    <rPh sb="66" eb="68">
      <t>ホゴ</t>
    </rPh>
    <rPh sb="69" eb="70">
      <t>カン</t>
    </rPh>
    <rPh sb="72" eb="75">
      <t>ショウメイショ</t>
    </rPh>
    <phoneticPr fontId="25"/>
  </si>
  <si>
    <t>配偶者が無業者</t>
    <rPh sb="0" eb="2">
      <t>ハイグウ</t>
    </rPh>
    <rPh sb="2" eb="3">
      <t>シャ</t>
    </rPh>
    <rPh sb="4" eb="7">
      <t>ムギョウシャ</t>
    </rPh>
    <phoneticPr fontId="25"/>
  </si>
  <si>
    <t>②配偶者の直近の課税証明書（収入なしであることの確認のため）</t>
    <rPh sb="1" eb="4">
      <t>ハイグウシャ</t>
    </rPh>
    <rPh sb="5" eb="7">
      <t>チョッキン</t>
    </rPh>
    <rPh sb="8" eb="10">
      <t>カゼイ</t>
    </rPh>
    <rPh sb="10" eb="13">
      <t>ショウメイショ</t>
    </rPh>
    <rPh sb="14" eb="16">
      <t>シュウニュウ</t>
    </rPh>
    <rPh sb="24" eb="26">
      <t>カクニン</t>
    </rPh>
    <phoneticPr fontId="25"/>
  </si>
  <si>
    <t>※課税証明書に給与収入金額が記載されている場合は、事業主発行の退職証明書の写し、離職票の写し、雇用保険資格喪失確認通知書の写しなど子の出生日の翌日時点で退職していることがわかる書類も必要です。</t>
    <rPh sb="1" eb="3">
      <t>カゼイ</t>
    </rPh>
    <rPh sb="3" eb="6">
      <t>ショウメイショ</t>
    </rPh>
    <rPh sb="7" eb="9">
      <t>キュウヨ</t>
    </rPh>
    <rPh sb="9" eb="11">
      <t>シュウニュウ</t>
    </rPh>
    <rPh sb="11" eb="13">
      <t>キンガク</t>
    </rPh>
    <rPh sb="14" eb="16">
      <t>キサイ</t>
    </rPh>
    <rPh sb="21" eb="23">
      <t>バアイ</t>
    </rPh>
    <rPh sb="25" eb="28">
      <t>ジギョウヌシ</t>
    </rPh>
    <rPh sb="28" eb="30">
      <t>ハッコウ</t>
    </rPh>
    <rPh sb="31" eb="33">
      <t>タイショク</t>
    </rPh>
    <rPh sb="33" eb="36">
      <t>ショウメイショ</t>
    </rPh>
    <rPh sb="37" eb="38">
      <t>ウツ</t>
    </rPh>
    <rPh sb="40" eb="43">
      <t>リショクヒョウ</t>
    </rPh>
    <rPh sb="44" eb="45">
      <t>ウツ</t>
    </rPh>
    <rPh sb="47" eb="49">
      <t>コヨウ</t>
    </rPh>
    <rPh sb="49" eb="51">
      <t>ホケン</t>
    </rPh>
    <rPh sb="51" eb="53">
      <t>シカク</t>
    </rPh>
    <rPh sb="53" eb="55">
      <t>ソウシツ</t>
    </rPh>
    <rPh sb="55" eb="57">
      <t>カクニン</t>
    </rPh>
    <rPh sb="57" eb="59">
      <t>ツウチ</t>
    </rPh>
    <rPh sb="59" eb="60">
      <t>ショ</t>
    </rPh>
    <rPh sb="61" eb="62">
      <t>ウツ</t>
    </rPh>
    <rPh sb="65" eb="66">
      <t>コ</t>
    </rPh>
    <rPh sb="67" eb="69">
      <t>シュッショウ</t>
    </rPh>
    <rPh sb="69" eb="70">
      <t>ヒ</t>
    </rPh>
    <rPh sb="71" eb="73">
      <t>ヨクジツ</t>
    </rPh>
    <rPh sb="73" eb="75">
      <t>ジテン</t>
    </rPh>
    <rPh sb="76" eb="78">
      <t>タイショク</t>
    </rPh>
    <rPh sb="88" eb="90">
      <t>ショルイ</t>
    </rPh>
    <rPh sb="91" eb="93">
      <t>ヒツヨウ</t>
    </rPh>
    <phoneticPr fontId="25"/>
  </si>
  <si>
    <t>※配偶者が雇用保険の基本手当を受給中であれば、配偶者の直近の課税証明書に代えて受給資格者証の写しを添付書類とすることができます。</t>
    <rPh sb="1" eb="4">
      <t>ハイグウシャ</t>
    </rPh>
    <rPh sb="5" eb="9">
      <t>コヨウホケン</t>
    </rPh>
    <rPh sb="10" eb="14">
      <t>キホンテアテ</t>
    </rPh>
    <rPh sb="15" eb="18">
      <t>ジュキュウチュウ</t>
    </rPh>
    <rPh sb="23" eb="26">
      <t>ハイグウシャ</t>
    </rPh>
    <rPh sb="27" eb="29">
      <t>チョッキン</t>
    </rPh>
    <rPh sb="30" eb="32">
      <t>カゼイ</t>
    </rPh>
    <rPh sb="32" eb="35">
      <t>ショウメイショ</t>
    </rPh>
    <rPh sb="36" eb="37">
      <t>カ</t>
    </rPh>
    <rPh sb="39" eb="41">
      <t>ジュキュウ</t>
    </rPh>
    <rPh sb="41" eb="44">
      <t>シカクシャ</t>
    </rPh>
    <rPh sb="44" eb="45">
      <t>ショウ</t>
    </rPh>
    <rPh sb="46" eb="47">
      <t>ウツ</t>
    </rPh>
    <rPh sb="49" eb="51">
      <t>テンプ</t>
    </rPh>
    <rPh sb="51" eb="53">
      <t>ショルイ</t>
    </rPh>
    <phoneticPr fontId="25"/>
  </si>
  <si>
    <t>配偶者が就労しているが雇用される労働者ではない（自営業者・フリーランス等）</t>
    <rPh sb="0" eb="3">
      <t>ハイグウシャ</t>
    </rPh>
    <rPh sb="4" eb="6">
      <t>シュウロウ</t>
    </rPh>
    <rPh sb="11" eb="13">
      <t>コヨウ</t>
    </rPh>
    <rPh sb="16" eb="19">
      <t>ロウドウシャ</t>
    </rPh>
    <rPh sb="24" eb="27">
      <t>ジエイギョウ</t>
    </rPh>
    <rPh sb="27" eb="28">
      <t>シャ</t>
    </rPh>
    <rPh sb="35" eb="36">
      <t>トウ</t>
    </rPh>
    <phoneticPr fontId="25"/>
  </si>
  <si>
    <t>②配偶者の直近の課税証明書（所得の内訳の事業所得に金額が計上されており、給与収入金額が計上されていないことを確認するため）</t>
    <rPh sb="1" eb="4">
      <t>ハイグウシャ</t>
    </rPh>
    <rPh sb="5" eb="7">
      <t>チョクキン</t>
    </rPh>
    <rPh sb="8" eb="10">
      <t>カゼイ</t>
    </rPh>
    <rPh sb="10" eb="13">
      <t>ショウメイショ</t>
    </rPh>
    <rPh sb="14" eb="16">
      <t>ショトク</t>
    </rPh>
    <rPh sb="17" eb="19">
      <t>ウチワケ</t>
    </rPh>
    <rPh sb="20" eb="22">
      <t>ジギョウ</t>
    </rPh>
    <rPh sb="22" eb="24">
      <t>ショトク</t>
    </rPh>
    <rPh sb="25" eb="27">
      <t>キンガク</t>
    </rPh>
    <rPh sb="28" eb="30">
      <t>ケイジョウ</t>
    </rPh>
    <rPh sb="36" eb="38">
      <t>キュウヨ</t>
    </rPh>
    <rPh sb="38" eb="40">
      <t>シュウニュウ</t>
    </rPh>
    <rPh sb="40" eb="42">
      <t>キンガク</t>
    </rPh>
    <rPh sb="43" eb="45">
      <t>ケイジョウ</t>
    </rPh>
    <rPh sb="54" eb="56">
      <t>カクニン</t>
    </rPh>
    <phoneticPr fontId="25"/>
  </si>
  <si>
    <t>配偶者が産後休業中</t>
    <rPh sb="0" eb="3">
      <t>ハイグウシャ</t>
    </rPh>
    <rPh sb="4" eb="6">
      <t>サンゴ</t>
    </rPh>
    <rPh sb="6" eb="8">
      <t>キュウギョウ</t>
    </rPh>
    <rPh sb="8" eb="9">
      <t>チュウ</t>
    </rPh>
    <phoneticPr fontId="25"/>
  </si>
  <si>
    <t>上記以外の理由で配偶者が育児休業等をすることができない</t>
    <rPh sb="0" eb="2">
      <t>ジョウキ</t>
    </rPh>
    <rPh sb="2" eb="4">
      <t>イガイ</t>
    </rPh>
    <rPh sb="5" eb="7">
      <t>リユウ</t>
    </rPh>
    <rPh sb="8" eb="11">
      <t>ハイグウシャ</t>
    </rPh>
    <rPh sb="12" eb="14">
      <t>イクジ</t>
    </rPh>
    <rPh sb="14" eb="16">
      <t>キュウギョウ</t>
    </rPh>
    <rPh sb="16" eb="17">
      <t>トウ</t>
    </rPh>
    <phoneticPr fontId="25"/>
  </si>
  <si>
    <t>②配偶者が育児休業等をすることができないことの申告書及び申告書に記載された必要書類。</t>
    <rPh sb="1" eb="4">
      <t>ハイグウシャ</t>
    </rPh>
    <rPh sb="5" eb="7">
      <t>イクジ</t>
    </rPh>
    <rPh sb="7" eb="10">
      <t>キュウギョウトウ</t>
    </rPh>
    <rPh sb="23" eb="25">
      <t>シンコク</t>
    </rPh>
    <rPh sb="25" eb="26">
      <t>ショ</t>
    </rPh>
    <rPh sb="26" eb="27">
      <t>オヨ</t>
    </rPh>
    <rPh sb="28" eb="31">
      <t>シンコクショ</t>
    </rPh>
    <rPh sb="32" eb="34">
      <t>キサイ</t>
    </rPh>
    <rPh sb="37" eb="39">
      <t>ヒツヨウ</t>
    </rPh>
    <rPh sb="39" eb="41">
      <t>ショルイ</t>
    </rPh>
    <phoneticPr fontId="25"/>
  </si>
  <si>
    <t>①戸籍謄（抄）本（抄本の場合は組合員本人のもの）及び世帯全員について記載された住民票（続柄あり）</t>
    <rPh sb="1" eb="3">
      <t>コセキ</t>
    </rPh>
    <rPh sb="3" eb="4">
      <t>トウ</t>
    </rPh>
    <rPh sb="5" eb="6">
      <t>ショウ</t>
    </rPh>
    <rPh sb="7" eb="8">
      <t>ホン</t>
    </rPh>
    <rPh sb="9" eb="11">
      <t>ショウホン</t>
    </rPh>
    <rPh sb="12" eb="14">
      <t>バアイ</t>
    </rPh>
    <rPh sb="15" eb="18">
      <t>クミアイイン</t>
    </rPh>
    <rPh sb="18" eb="20">
      <t>ホンニン</t>
    </rPh>
    <rPh sb="24" eb="25">
      <t>オヨ</t>
    </rPh>
    <rPh sb="26" eb="28">
      <t>セタイ</t>
    </rPh>
    <rPh sb="28" eb="30">
      <t>ゼンイン</t>
    </rPh>
    <rPh sb="34" eb="36">
      <t>キサイ</t>
    </rPh>
    <rPh sb="39" eb="42">
      <t>ジュウミンヒョウ</t>
    </rPh>
    <rPh sb="43" eb="45">
      <t>ゾクガラ</t>
    </rPh>
    <phoneticPr fontId="25"/>
  </si>
  <si>
    <t>①世帯全員について記載された住民票（続柄あり）等、組合員の配偶者であることを確認できるもの</t>
    <rPh sb="1" eb="3">
      <t>セタイ</t>
    </rPh>
    <rPh sb="3" eb="5">
      <t>ゼンイン</t>
    </rPh>
    <rPh sb="9" eb="11">
      <t>キサイ</t>
    </rPh>
    <rPh sb="14" eb="17">
      <t>ジュウミンヒョウ</t>
    </rPh>
    <rPh sb="18" eb="20">
      <t>ゾクガラ</t>
    </rPh>
    <rPh sb="23" eb="24">
      <t>トウ</t>
    </rPh>
    <rPh sb="25" eb="28">
      <t>クミアイイン</t>
    </rPh>
    <rPh sb="29" eb="32">
      <t>ハイグウシャ</t>
    </rPh>
    <rPh sb="38" eb="40">
      <t>カクニン</t>
    </rPh>
    <phoneticPr fontId="25"/>
  </si>
  <si>
    <t>戸籍謄（抄）本（抄本の場合は組合員本人及び対象の子のもの。住民票において、組合員の配偶者が世帯主となっており、対象の子との続柄が「夫の子」又は「妻の子」となっている場合は、住民票（続柄あり）でも可。）</t>
    <rPh sb="19" eb="20">
      <t>オヨ</t>
    </rPh>
    <rPh sb="21" eb="23">
      <t>タイショウ</t>
    </rPh>
    <rPh sb="24" eb="25">
      <t>コ</t>
    </rPh>
    <rPh sb="29" eb="32">
      <t>ジュウミンヒョウ</t>
    </rPh>
    <phoneticPr fontId="25"/>
  </si>
  <si>
    <t>配偶者が一定の期間内に１４日以上の育児休業等をしている場合は、住民票（続柄あり）等、支給対象者の配偶者であることを確認できるもの及び配偶者の育児休業取得状況等が確認できる書類を提出してください。</t>
    <rPh sb="0" eb="3">
      <t>ハイグウシャ</t>
    </rPh>
    <rPh sb="4" eb="6">
      <t>イッテイ</t>
    </rPh>
    <rPh sb="7" eb="10">
      <t>キカンナイ</t>
    </rPh>
    <rPh sb="13" eb="14">
      <t>ニチ</t>
    </rPh>
    <rPh sb="14" eb="16">
      <t>イジョウ</t>
    </rPh>
    <rPh sb="17" eb="19">
      <t>イクジ</t>
    </rPh>
    <rPh sb="19" eb="21">
      <t>キュウギョウ</t>
    </rPh>
    <rPh sb="21" eb="22">
      <t>トウ</t>
    </rPh>
    <rPh sb="27" eb="29">
      <t>バアイ</t>
    </rPh>
    <rPh sb="31" eb="34">
      <t>ジュウミンヒョウ</t>
    </rPh>
    <rPh sb="35" eb="37">
      <t>ゾクガラ</t>
    </rPh>
    <rPh sb="40" eb="41">
      <t>トウ</t>
    </rPh>
    <rPh sb="42" eb="47">
      <t>シキュウタイショウシャ</t>
    </rPh>
    <rPh sb="48" eb="51">
      <t>ハイグウシャ</t>
    </rPh>
    <rPh sb="57" eb="59">
      <t>カクニン</t>
    </rPh>
    <rPh sb="64" eb="65">
      <t>オヨ</t>
    </rPh>
    <rPh sb="66" eb="69">
      <t>ハイグウシャ</t>
    </rPh>
    <rPh sb="70" eb="72">
      <t>イクジ</t>
    </rPh>
    <rPh sb="72" eb="74">
      <t>キュウギョウ</t>
    </rPh>
    <rPh sb="74" eb="76">
      <t>シュトク</t>
    </rPh>
    <rPh sb="76" eb="78">
      <t>ジョウキョウ</t>
    </rPh>
    <rPh sb="78" eb="79">
      <t>トウ</t>
    </rPh>
    <rPh sb="80" eb="82">
      <t>カクニン</t>
    </rPh>
    <rPh sb="85" eb="87">
      <t>ショルイ</t>
    </rPh>
    <rPh sb="88" eb="90">
      <t>テイシュツ</t>
    </rPh>
    <phoneticPr fontId="25"/>
  </si>
  <si>
    <t>月</t>
    <rPh sb="0" eb="1">
      <t>ツキ</t>
    </rPh>
    <phoneticPr fontId="4"/>
  </si>
  <si>
    <t>育児休業支援手当金請求に係る主な添付書類</t>
    <rPh sb="0" eb="2">
      <t>イクジ</t>
    </rPh>
    <rPh sb="2" eb="4">
      <t>キュウギョウ</t>
    </rPh>
    <rPh sb="4" eb="6">
      <t>シエン</t>
    </rPh>
    <rPh sb="6" eb="9">
      <t>テアテキン</t>
    </rPh>
    <rPh sb="9" eb="11">
      <t>セイキュウ</t>
    </rPh>
    <rPh sb="12" eb="13">
      <t>カカワ</t>
    </rPh>
    <rPh sb="14" eb="15">
      <t>オモ</t>
    </rPh>
    <rPh sb="16" eb="18">
      <t>テンプ</t>
    </rPh>
    <rPh sb="18" eb="20">
      <t>ショルイ</t>
    </rPh>
    <phoneticPr fontId="25"/>
  </si>
  <si>
    <t>※組合員の配偶者が以下の１～７に該当する場合は、該当する番号を〇で囲み、７の場合は理由も記載ください。</t>
    <rPh sb="28" eb="30">
      <t>バンゴウ</t>
    </rPh>
    <phoneticPr fontId="4"/>
  </si>
  <si>
    <t>※番号に応じて確認書類が必要な場合がありますので、「育児休業支援手当金請求に係る主な添付書類」を確認ください。</t>
    <rPh sb="1" eb="3">
      <t>バンゴウ</t>
    </rPh>
    <rPh sb="4" eb="5">
      <t>オウ</t>
    </rPh>
    <rPh sb="7" eb="9">
      <t>カクニン</t>
    </rPh>
    <rPh sb="9" eb="11">
      <t>ショルイ</t>
    </rPh>
    <rPh sb="12" eb="14">
      <t>ヒツヨウ</t>
    </rPh>
    <rPh sb="15" eb="17">
      <t>バアイ</t>
    </rPh>
    <rPh sb="48" eb="50">
      <t>カクニン</t>
    </rPh>
    <phoneticPr fontId="4"/>
  </si>
  <si>
    <t>※課税証明書に給与収入金額が記載されている場合は、（ａ）又は（ｂ)の書類が必要です。
（ａ）給与収入金額が雇用される労働者としてのものであれば、事業主発行の退職証明書の写し、離職票の写し、雇用保険資格喪失確認通知書の写しなど子の出生日の翌日時点で退職していることがわかる書類。
（ｂ）給与収入金額が労働者性のない役員の役員報酬である場合や、各種法律に基づく育児休業がない特別職の公務員の場合は、その身分を証明する書類（役員名簿の写しや、身分証の写しなど。）。</t>
    <rPh sb="1" eb="3">
      <t>カゼイ</t>
    </rPh>
    <rPh sb="3" eb="6">
      <t>ショウメイショ</t>
    </rPh>
    <rPh sb="7" eb="9">
      <t>キュウヨ</t>
    </rPh>
    <rPh sb="9" eb="11">
      <t>シュウニュウ</t>
    </rPh>
    <rPh sb="11" eb="13">
      <t>キンガク</t>
    </rPh>
    <rPh sb="14" eb="16">
      <t>キサイ</t>
    </rPh>
    <rPh sb="21" eb="23">
      <t>バアイ</t>
    </rPh>
    <rPh sb="28" eb="29">
      <t>マタ</t>
    </rPh>
    <rPh sb="34" eb="36">
      <t>ショルイ</t>
    </rPh>
    <rPh sb="37" eb="39">
      <t>ヒツヨウ</t>
    </rPh>
    <rPh sb="46" eb="48">
      <t>キュウヨ</t>
    </rPh>
    <rPh sb="48" eb="50">
      <t>シュウニュウ</t>
    </rPh>
    <rPh sb="50" eb="52">
      <t>キンガク</t>
    </rPh>
    <rPh sb="53" eb="55">
      <t>コヨウ</t>
    </rPh>
    <rPh sb="58" eb="61">
      <t>ロウドウシャ</t>
    </rPh>
    <rPh sb="72" eb="75">
      <t>ジギョウヌシ</t>
    </rPh>
    <rPh sb="75" eb="77">
      <t>ハッコウ</t>
    </rPh>
    <rPh sb="78" eb="80">
      <t>タイショク</t>
    </rPh>
    <rPh sb="80" eb="83">
      <t>ショウメイショ</t>
    </rPh>
    <rPh sb="84" eb="85">
      <t>ウツ</t>
    </rPh>
    <rPh sb="87" eb="90">
      <t>リショクヒョウ</t>
    </rPh>
    <rPh sb="91" eb="92">
      <t>ウツ</t>
    </rPh>
    <rPh sb="94" eb="96">
      <t>コヨウ</t>
    </rPh>
    <rPh sb="96" eb="98">
      <t>ホケン</t>
    </rPh>
    <rPh sb="98" eb="100">
      <t>シカク</t>
    </rPh>
    <rPh sb="100" eb="102">
      <t>ソウシツ</t>
    </rPh>
    <rPh sb="102" eb="104">
      <t>カクニン</t>
    </rPh>
    <rPh sb="104" eb="106">
      <t>ツウチ</t>
    </rPh>
    <rPh sb="106" eb="107">
      <t>ショ</t>
    </rPh>
    <rPh sb="108" eb="109">
      <t>ウツ</t>
    </rPh>
    <rPh sb="112" eb="113">
      <t>コ</t>
    </rPh>
    <rPh sb="114" eb="117">
      <t>シュッショウヒ</t>
    </rPh>
    <rPh sb="118" eb="120">
      <t>ヨクジツ</t>
    </rPh>
    <rPh sb="120" eb="122">
      <t>ジテン</t>
    </rPh>
    <rPh sb="123" eb="125">
      <t>タイショク</t>
    </rPh>
    <rPh sb="135" eb="137">
      <t>ショルイ</t>
    </rPh>
    <rPh sb="142" eb="144">
      <t>キュウヨ</t>
    </rPh>
    <rPh sb="144" eb="146">
      <t>シュウニュウ</t>
    </rPh>
    <rPh sb="146" eb="148">
      <t>キンガク</t>
    </rPh>
    <rPh sb="149" eb="152">
      <t>ロウドウシャ</t>
    </rPh>
    <rPh sb="152" eb="153">
      <t>セイ</t>
    </rPh>
    <rPh sb="156" eb="158">
      <t>ヤクイン</t>
    </rPh>
    <rPh sb="159" eb="161">
      <t>ヤクイン</t>
    </rPh>
    <rPh sb="161" eb="163">
      <t>ホウシュウ</t>
    </rPh>
    <rPh sb="166" eb="168">
      <t>バアイ</t>
    </rPh>
    <rPh sb="170" eb="172">
      <t>カクシュ</t>
    </rPh>
    <rPh sb="172" eb="174">
      <t>ホウリツ</t>
    </rPh>
    <rPh sb="175" eb="176">
      <t>モト</t>
    </rPh>
    <rPh sb="178" eb="180">
      <t>イクジ</t>
    </rPh>
    <rPh sb="180" eb="182">
      <t>キュウギョウ</t>
    </rPh>
    <rPh sb="185" eb="187">
      <t>トクベツ</t>
    </rPh>
    <rPh sb="187" eb="188">
      <t>ショク</t>
    </rPh>
    <rPh sb="189" eb="192">
      <t>コウムイン</t>
    </rPh>
    <rPh sb="193" eb="195">
      <t>バアイ</t>
    </rPh>
    <rPh sb="199" eb="201">
      <t>ミブン</t>
    </rPh>
    <rPh sb="202" eb="204">
      <t>ショウメイ</t>
    </rPh>
    <rPh sb="206" eb="208">
      <t>ショルイ</t>
    </rPh>
    <rPh sb="209" eb="211">
      <t>ヤクイン</t>
    </rPh>
    <rPh sb="211" eb="213">
      <t>メイボ</t>
    </rPh>
    <rPh sb="214" eb="215">
      <t>ウツ</t>
    </rPh>
    <phoneticPr fontId="25"/>
  </si>
  <si>
    <t>母子健康手帳（出生届済証明のページ）の写し、医師の診断書（分娩（出産）予定日証明書））の写し、出産育児一時金等の支給決定通知書の写しのいずれか</t>
    <rPh sb="0" eb="2">
      <t>ボシ</t>
    </rPh>
    <rPh sb="2" eb="4">
      <t>ケンコウ</t>
    </rPh>
    <rPh sb="4" eb="6">
      <t>テチョウ</t>
    </rPh>
    <rPh sb="7" eb="9">
      <t>シュッショウ</t>
    </rPh>
    <rPh sb="9" eb="10">
      <t>トドケ</t>
    </rPh>
    <rPh sb="10" eb="11">
      <t>ズ</t>
    </rPh>
    <rPh sb="11" eb="13">
      <t>ショウメイ</t>
    </rPh>
    <rPh sb="25" eb="27">
      <t>イシ</t>
    </rPh>
    <rPh sb="28" eb="31">
      <t>シンダンショ</t>
    </rPh>
    <rPh sb="32" eb="34">
      <t>ブンベン</t>
    </rPh>
    <rPh sb="35" eb="37">
      <t>シュッサン</t>
    </rPh>
    <rPh sb="38" eb="40">
      <t>ヨテイ</t>
    </rPh>
    <rPh sb="40" eb="41">
      <t>ヒ</t>
    </rPh>
    <rPh sb="44" eb="45">
      <t>ウツ</t>
    </rPh>
    <rPh sb="47" eb="49">
      <t>シュッサン</t>
    </rPh>
    <rPh sb="50" eb="52">
      <t>シュッサン</t>
    </rPh>
    <rPh sb="52" eb="54">
      <t>イクジ</t>
    </rPh>
    <rPh sb="54" eb="57">
      <t>イチジキン</t>
    </rPh>
    <rPh sb="57" eb="58">
      <t>トウ</t>
    </rPh>
    <rPh sb="59" eb="61">
      <t>シキュウ</t>
    </rPh>
    <rPh sb="61" eb="63">
      <t>ケッテイ</t>
    </rPh>
    <rPh sb="63" eb="66">
      <t>ツウチショ</t>
    </rPh>
    <rPh sb="67" eb="68">
      <t>ウツ</t>
    </rPh>
    <phoneticPr fontId="25"/>
  </si>
  <si>
    <r>
      <rPr>
        <sz val="10"/>
        <color theme="1"/>
        <rFont val="ＭＳ 明朝"/>
        <family val="1"/>
        <charset val="128"/>
      </rPr>
      <t>１　</t>
    </r>
    <r>
      <rPr>
        <u/>
        <sz val="10"/>
        <color theme="1"/>
        <rFont val="ＭＳ 明朝"/>
        <family val="1"/>
        <charset val="128"/>
      </rPr>
      <t>組合員が「父親」、かつ、「当該子が養子でない」場合</t>
    </r>
    <rPh sb="15" eb="17">
      <t>トウガイ</t>
    </rPh>
    <phoneticPr fontId="4"/>
  </si>
  <si>
    <r>
      <t xml:space="preserve">
２　</t>
    </r>
    <r>
      <rPr>
        <u/>
        <sz val="10"/>
        <color theme="1"/>
        <rFont val="ＭＳ 明朝"/>
        <family val="1"/>
        <charset val="128"/>
      </rPr>
      <t>組合員が「母親」、または「当該子が養子」の場合</t>
    </r>
    <rPh sb="16" eb="18">
      <t>トウガイ</t>
    </rPh>
    <phoneticPr fontId="4"/>
  </si>
  <si>
    <r>
      <t>３　</t>
    </r>
    <r>
      <rPr>
        <u/>
        <sz val="10"/>
        <color theme="1"/>
        <rFont val="ＭＳ 明朝"/>
        <family val="1"/>
        <charset val="128"/>
      </rPr>
      <t>上記1を除く方で、育児休業支援手当金請求書中「配偶者の状態」に記載している番号に該当した場合</t>
    </r>
    <rPh sb="2" eb="4">
      <t>ジョウキ</t>
    </rPh>
    <rPh sb="6" eb="7">
      <t>ノゾ</t>
    </rPh>
    <rPh sb="8" eb="9">
      <t>カタ</t>
    </rPh>
    <rPh sb="11" eb="13">
      <t>イクジ</t>
    </rPh>
    <rPh sb="42" eb="44">
      <t>ガイトウ</t>
    </rPh>
    <rPh sb="46" eb="48">
      <t>バアイ</t>
    </rPh>
    <phoneticPr fontId="4"/>
  </si>
  <si>
    <t>以下の表の番号（育児休業支援手当金請求書と同一の番号）に応じた確認書類を提出してください。</t>
    <rPh sb="0" eb="2">
      <t>イカ</t>
    </rPh>
    <rPh sb="3" eb="4">
      <t>ヒョウ</t>
    </rPh>
    <rPh sb="5" eb="7">
      <t>バンゴウ</t>
    </rPh>
    <rPh sb="8" eb="12">
      <t>イクジキュウギョウ</t>
    </rPh>
    <rPh sb="12" eb="16">
      <t>シエンテアテ</t>
    </rPh>
    <rPh sb="16" eb="17">
      <t>キン</t>
    </rPh>
    <rPh sb="17" eb="20">
      <t>セイキュウショ</t>
    </rPh>
    <rPh sb="21" eb="23">
      <t>ドウイツ</t>
    </rPh>
    <rPh sb="24" eb="26">
      <t>バンゴウ</t>
    </rPh>
    <rPh sb="28" eb="29">
      <t>オウ</t>
    </rPh>
    <rPh sb="31" eb="33">
      <t>カクニン</t>
    </rPh>
    <rPh sb="33" eb="35">
      <t>ショルイ</t>
    </rPh>
    <rPh sb="36" eb="38">
      <t>テイシュツ</t>
    </rPh>
    <phoneticPr fontId="4"/>
  </si>
  <si>
    <t>請求者の育児休業に関する所属機関の長の証明書(育児休業実績証明書）</t>
    <rPh sb="23" eb="25">
      <t>イクジ</t>
    </rPh>
    <rPh sb="25" eb="27">
      <t>キュウギョウ</t>
    </rPh>
    <rPh sb="27" eb="29">
      <t>ジッセキ</t>
    </rPh>
    <rPh sb="29" eb="32">
      <t>ショウメイショ</t>
    </rPh>
    <phoneticPr fontId="4"/>
  </si>
  <si>
    <t>請求書の「配偶者の状態」欄に記載された番号に関わらず、次のいずれかの写しを提出してください。
母子健康手帳（出生届出済証明のページ）、医師の診断書（分娩（出産）予定日証明書）</t>
    <rPh sb="27" eb="28">
      <t>ツギ</t>
    </rPh>
    <rPh sb="34" eb="35">
      <t>ウツ</t>
    </rPh>
    <rPh sb="37" eb="39">
      <t>テイシュツ</t>
    </rPh>
    <phoneticPr fontId="4"/>
  </si>
  <si>
    <t>氏名</t>
    <rPh sb="0" eb="2">
      <t>シメイ</t>
    </rPh>
    <phoneticPr fontId="4"/>
  </si>
  <si>
    <t>生年
月日</t>
    <rPh sb="0" eb="2">
      <t>セイネン</t>
    </rPh>
    <rPh sb="3" eb="5">
      <t>ガッピ</t>
    </rPh>
    <phoneticPr fontId="4"/>
  </si>
  <si>
    <t>昭和
平成</t>
    <rPh sb="0" eb="2">
      <t>ショウワ</t>
    </rPh>
    <rPh sb="3" eb="5">
      <t>ヘイセイ</t>
    </rPh>
    <phoneticPr fontId="4"/>
  </si>
  <si>
    <t>年</t>
    <rPh sb="0" eb="1">
      <t>ネン</t>
    </rPh>
    <phoneticPr fontId="4"/>
  </si>
  <si>
    <t>月</t>
    <rPh sb="0" eb="1">
      <t>ツキ</t>
    </rPh>
    <phoneticPr fontId="4"/>
  </si>
  <si>
    <t>日</t>
    <rPh sb="0" eb="1">
      <t>ヒ</t>
    </rPh>
    <phoneticPr fontId="4"/>
  </si>
  <si>
    <t>標準報酬の日額</t>
    <rPh sb="0" eb="2">
      <t>ヒョウジュン</t>
    </rPh>
    <rPh sb="2" eb="4">
      <t>ホウシュウ</t>
    </rPh>
    <rPh sb="5" eb="7">
      <t>ニチガク</t>
    </rPh>
    <phoneticPr fontId="4"/>
  </si>
  <si>
    <t>標準報酬月額　×　1/22</t>
    <rPh sb="0" eb="2">
      <t>ヒョウジュン</t>
    </rPh>
    <rPh sb="2" eb="4">
      <t>ホウシュウ</t>
    </rPh>
    <rPh sb="4" eb="6">
      <t>ゲツガク</t>
    </rPh>
    <phoneticPr fontId="4"/>
  </si>
  <si>
    <t>×</t>
    <phoneticPr fontId="4"/>
  </si>
  <si>
    <t>1/22</t>
    <phoneticPr fontId="4"/>
  </si>
  <si>
    <t>＝</t>
    <phoneticPr fontId="4"/>
  </si>
  <si>
    <t>（Ａ）</t>
    <phoneticPr fontId="4"/>
  </si>
  <si>
    <t>（10円未満四捨五入）</t>
    <rPh sb="3" eb="4">
      <t>エン</t>
    </rPh>
    <rPh sb="4" eb="6">
      <t>ミマン</t>
    </rPh>
    <rPh sb="6" eb="10">
      <t>シシャゴニュウ</t>
    </rPh>
    <phoneticPr fontId="4"/>
  </si>
  <si>
    <t>（Ｂ）</t>
    <phoneticPr fontId="4"/>
  </si>
  <si>
    <t>（円未満切捨て）</t>
    <rPh sb="1" eb="2">
      <t>エン</t>
    </rPh>
    <rPh sb="2" eb="4">
      <t>ミマン</t>
    </rPh>
    <rPh sb="4" eb="5">
      <t>キ</t>
    </rPh>
    <rPh sb="5" eb="6">
      <t>ス</t>
    </rPh>
    <phoneticPr fontId="4"/>
  </si>
  <si>
    <t>（Ｂ’）</t>
    <phoneticPr fontId="4"/>
  </si>
  <si>
    <t>(*)当該額が同法第18条の規定により変更された場合には、当該変更された後の額。</t>
    <rPh sb="3" eb="5">
      <t>トウガイ</t>
    </rPh>
    <rPh sb="5" eb="6">
      <t>ガク</t>
    </rPh>
    <rPh sb="7" eb="9">
      <t>ドウホウ</t>
    </rPh>
    <rPh sb="9" eb="10">
      <t>ダイ</t>
    </rPh>
    <rPh sb="12" eb="13">
      <t>ジョウ</t>
    </rPh>
    <rPh sb="14" eb="16">
      <t>キテイ</t>
    </rPh>
    <rPh sb="19" eb="21">
      <t>ヘンコウ</t>
    </rPh>
    <rPh sb="24" eb="26">
      <t>バアイ</t>
    </rPh>
    <rPh sb="29" eb="31">
      <t>トウガイ</t>
    </rPh>
    <rPh sb="31" eb="33">
      <t>ヘンコウ</t>
    </rPh>
    <rPh sb="36" eb="37">
      <t>アト</t>
    </rPh>
    <rPh sb="38" eb="39">
      <t>ガク</t>
    </rPh>
    <phoneticPr fontId="4"/>
  </si>
  <si>
    <t>（Ｄ）</t>
    <phoneticPr fontId="4"/>
  </si>
  <si>
    <t>　【注】支給日数は、土日を除いた日数です。</t>
    <rPh sb="2" eb="3">
      <t>チュウ</t>
    </rPh>
    <rPh sb="4" eb="6">
      <t>シキュウ</t>
    </rPh>
    <rPh sb="6" eb="8">
      <t>ニッスウ</t>
    </rPh>
    <rPh sb="10" eb="12">
      <t>ドニチ</t>
    </rPh>
    <rPh sb="13" eb="14">
      <t>ノゾ</t>
    </rPh>
    <rPh sb="16" eb="18">
      <t>ニッスウ</t>
    </rPh>
    <phoneticPr fontId="4"/>
  </si>
  <si>
    <t>　   なお、祝日及び12月29日から1月3日までの日（土日を除く。）は、支給日数に含みます。</t>
    <phoneticPr fontId="4"/>
  </si>
  <si>
    <t>給付日額（Ｂ）× 日数（Ｄ）＝</t>
    <rPh sb="0" eb="2">
      <t>キュウフ</t>
    </rPh>
    <rPh sb="2" eb="4">
      <t>ニチガク</t>
    </rPh>
    <rPh sb="9" eb="11">
      <t>ニッスウ</t>
    </rPh>
    <phoneticPr fontId="4"/>
  </si>
  <si>
    <t>※（Ｂ）≧（Ｂ'）の場合は、（Ｂ'）×（Ｄ）</t>
    <rPh sb="10" eb="12">
      <t>バアイ</t>
    </rPh>
    <phoneticPr fontId="4"/>
  </si>
  <si>
    <t>記 号</t>
  </si>
  <si>
    <t>番 号</t>
  </si>
  <si>
    <t>組合員</t>
  </si>
  <si>
    <r>
      <t>・28日に達するまで(13%)の日数</t>
    </r>
    <r>
      <rPr>
        <b/>
        <sz val="10"/>
        <rFont val="ＭＳ 明朝"/>
        <family val="3"/>
        <charset val="128"/>
      </rPr>
      <t xml:space="preserve"> (※)</t>
    </r>
    <rPh sb="3" eb="4">
      <t>ニチ</t>
    </rPh>
    <rPh sb="5" eb="6">
      <t>タッ</t>
    </rPh>
    <rPh sb="16" eb="18">
      <t>ニッスウ</t>
    </rPh>
    <phoneticPr fontId="4"/>
  </si>
  <si>
    <t>・28日に達するまで（13％）</t>
    <rPh sb="3" eb="4">
      <t>ニチ</t>
    </rPh>
    <rPh sb="5" eb="6">
      <t>タッ</t>
    </rPh>
    <phoneticPr fontId="4"/>
  </si>
  <si>
    <t>育児休業支援手当金支給日数　　</t>
    <rPh sb="0" eb="2">
      <t>イクジ</t>
    </rPh>
    <rPh sb="2" eb="4">
      <t>キュウギョウ</t>
    </rPh>
    <rPh sb="4" eb="6">
      <t>シエン</t>
    </rPh>
    <rPh sb="6" eb="8">
      <t>テアテ</t>
    </rPh>
    <rPh sb="8" eb="9">
      <t>キン</t>
    </rPh>
    <rPh sb="9" eb="11">
      <t>シキュウ</t>
    </rPh>
    <rPh sb="11" eb="13">
      <t>ニッスウ</t>
    </rPh>
    <phoneticPr fontId="4"/>
  </si>
  <si>
    <r>
      <t xml:space="preserve">・標準報酬日額 </t>
    </r>
    <r>
      <rPr>
        <b/>
        <sz val="12"/>
        <rFont val="ＭＳ Ｐゴシック"/>
        <family val="3"/>
        <charset val="128"/>
        <scheme val="minor"/>
      </rPr>
      <t>（Ａ）</t>
    </r>
    <r>
      <rPr>
        <b/>
        <sz val="12"/>
        <rFont val="ＭＳ Ｐゴシック"/>
        <family val="1"/>
        <charset val="128"/>
        <scheme val="minor"/>
      </rPr>
      <t xml:space="preserve"> </t>
    </r>
    <r>
      <rPr>
        <sz val="12"/>
        <rFont val="ＭＳ 明朝"/>
        <family val="1"/>
        <charset val="128"/>
      </rPr>
      <t>×</t>
    </r>
    <r>
      <rPr>
        <sz val="12"/>
        <rFont val="ＭＳ Ｐゴシック"/>
        <family val="1"/>
        <charset val="128"/>
      </rPr>
      <t xml:space="preserve"> </t>
    </r>
    <r>
      <rPr>
        <sz val="12"/>
        <rFont val="ＭＳ 明朝"/>
        <family val="1"/>
        <charset val="128"/>
      </rPr>
      <t>手当金率（13/100）</t>
    </r>
    <rPh sb="1" eb="3">
      <t>ヒョウジュン</t>
    </rPh>
    <rPh sb="3" eb="5">
      <t>ホウシュウ</t>
    </rPh>
    <rPh sb="5" eb="6">
      <t>ニチ</t>
    </rPh>
    <rPh sb="14" eb="16">
      <t>テアテ</t>
    </rPh>
    <rPh sb="16" eb="17">
      <t>キン</t>
    </rPh>
    <rPh sb="17" eb="18">
      <t>リツ</t>
    </rPh>
    <phoneticPr fontId="4"/>
  </si>
  <si>
    <t>13/100</t>
    <phoneticPr fontId="4"/>
  </si>
  <si>
    <t>×30×13/100×1/22</t>
    <phoneticPr fontId="4"/>
  </si>
  <si>
    <t>【 育児休業支援手当金計算書 】</t>
    <rPh sb="2" eb="4">
      <t>イクジ</t>
    </rPh>
    <rPh sb="4" eb="6">
      <t>キュウギョウ</t>
    </rPh>
    <rPh sb="6" eb="8">
      <t>シエン</t>
    </rPh>
    <rPh sb="8" eb="10">
      <t>テアテ</t>
    </rPh>
    <rPh sb="10" eb="11">
      <t>キン</t>
    </rPh>
    <rPh sb="11" eb="14">
      <t>ケイサンショ</t>
    </rPh>
    <phoneticPr fontId="4"/>
  </si>
  <si>
    <t>育児休業支援手当金総額</t>
    <rPh sb="0" eb="2">
      <t>イクジ</t>
    </rPh>
    <rPh sb="2" eb="4">
      <t>キュウギョウ</t>
    </rPh>
    <rPh sb="4" eb="6">
      <t>シエン</t>
    </rPh>
    <rPh sb="6" eb="8">
      <t>テアテ</t>
    </rPh>
    <rPh sb="8" eb="9">
      <t>キン</t>
    </rPh>
    <rPh sb="9" eb="11">
      <t>ソウガク</t>
    </rPh>
    <phoneticPr fontId="4"/>
  </si>
  <si>
    <t>組合員等</t>
    <rPh sb="0" eb="3">
      <t>クミアイイン</t>
    </rPh>
    <rPh sb="3" eb="4">
      <t>トウ</t>
    </rPh>
    <phoneticPr fontId="4"/>
  </si>
  <si>
    <r>
      <rPr>
        <b/>
        <sz val="11"/>
        <rFont val="ＭＳ ゴシック"/>
        <family val="3"/>
        <charset val="128"/>
      </rPr>
      <t>※</t>
    </r>
    <r>
      <rPr>
        <sz val="11"/>
        <rFont val="ＭＳ ゴシック"/>
        <family val="3"/>
        <charset val="128"/>
      </rPr>
      <t xml:space="preserve"> 組合員等記号･番号を記入の場合は不要です。</t>
    </r>
    <rPh sb="2" eb="5">
      <t>クミアイイン</t>
    </rPh>
    <rPh sb="5" eb="6">
      <t>トウ</t>
    </rPh>
    <rPh sb="6" eb="7">
      <t>キ</t>
    </rPh>
    <rPh sb="7" eb="8">
      <t>ゴウ</t>
    </rPh>
    <rPh sb="9" eb="11">
      <t>バンゴウ</t>
    </rPh>
    <rPh sb="12" eb="14">
      <t>キニュウ</t>
    </rPh>
    <rPh sb="15" eb="17">
      <t>バアイ</t>
    </rPh>
    <rPh sb="18" eb="20">
      <t>フヨウ</t>
    </rPh>
    <phoneticPr fontId="4"/>
  </si>
  <si>
    <r>
      <t>・雇用保険法第17条第4項第2号ハに定める額</t>
    </r>
    <r>
      <rPr>
        <sz val="10"/>
        <rFont val="HGSｺﾞｼｯｸM"/>
        <family val="3"/>
        <charset val="128"/>
      </rPr>
      <t>(*)</t>
    </r>
    <r>
      <rPr>
        <b/>
        <sz val="12"/>
        <rFont val="ＭＳ Ｐゴシック"/>
        <family val="1"/>
        <charset val="128"/>
        <scheme val="minor"/>
      </rPr>
      <t xml:space="preserve"> </t>
    </r>
    <r>
      <rPr>
        <sz val="12"/>
        <rFont val="ＭＳ 明朝"/>
        <family val="1"/>
        <charset val="128"/>
      </rPr>
      <t>×</t>
    </r>
    <r>
      <rPr>
        <sz val="12"/>
        <rFont val="ＭＳ Ｐゴシック"/>
        <family val="1"/>
        <charset val="128"/>
      </rPr>
      <t>30×13/100×1/22</t>
    </r>
    <rPh sb="1" eb="3">
      <t>コヨウ</t>
    </rPh>
    <rPh sb="3" eb="6">
      <t>ホケンホウ</t>
    </rPh>
    <rPh sb="6" eb="7">
      <t>ダイ</t>
    </rPh>
    <rPh sb="9" eb="10">
      <t>ジョウ</t>
    </rPh>
    <rPh sb="10" eb="11">
      <t>ダイ</t>
    </rPh>
    <rPh sb="12" eb="13">
      <t>コウ</t>
    </rPh>
    <rPh sb="13" eb="14">
      <t>ダイ</t>
    </rPh>
    <rPh sb="15" eb="16">
      <t>ゴウ</t>
    </rPh>
    <rPh sb="18" eb="19">
      <t>サダ</t>
    </rPh>
    <rPh sb="21" eb="22">
      <t>ガク</t>
    </rPh>
    <phoneticPr fontId="4"/>
  </si>
  <si>
    <t>組合員の育児休業に係る
子の産後休業の取得の有無</t>
    <phoneticPr fontId="4"/>
  </si>
  <si>
    <t>育児休業支援手当金（日額）　【最大２８日（土日含む）に達するまで （１３％）】</t>
    <rPh sb="0" eb="2">
      <t>イクジ</t>
    </rPh>
    <rPh sb="2" eb="4">
      <t>キュウギョウ</t>
    </rPh>
    <rPh sb="4" eb="6">
      <t>シエン</t>
    </rPh>
    <rPh sb="6" eb="8">
      <t>テアテ</t>
    </rPh>
    <rPh sb="8" eb="9">
      <t>キン</t>
    </rPh>
    <rPh sb="10" eb="12">
      <t>ニチガク</t>
    </rPh>
    <rPh sb="15" eb="17">
      <t>サイダイ</t>
    </rPh>
    <rPh sb="19" eb="20">
      <t>ニチ</t>
    </rPh>
    <rPh sb="21" eb="23">
      <t>ドニチ</t>
    </rPh>
    <rPh sb="23" eb="24">
      <t>フク</t>
    </rPh>
    <rPh sb="27" eb="28">
      <t>タッ</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</si>
</sst>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quot;＝&quot;#,##0&quot;円&quot;"/>
    <numFmt numFmtId="178" formatCode="[$-411]ge\.m\.d;@"/>
  </numFmts>
  <fonts count="5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明朝"/>
      <family val="1"/>
      <charset val="128"/>
    </font>
    <font>
      <sz val="10"/>
      <name val="ＭＳ 明朝"/>
      <family val="1"/>
      <charset val="128"/>
    </font>
    <font>
      <b/>
      <sz val="20"/>
      <name val="ＭＳ 明朝"/>
      <family val="1"/>
      <charset val="128"/>
    </font>
    <font>
      <sz val="12"/>
      <name val="ＭＳ 明朝"/>
      <family val="1"/>
      <charset val="128"/>
    </font>
    <font>
      <sz val="11"/>
      <name val="ＭＳ 明朝"/>
      <family val="1"/>
      <charset val="128"/>
    </font>
    <font>
      <sz val="10"/>
      <name val="ＭＳ ゴシック"/>
      <family val="3"/>
      <charset val="128"/>
    </font>
    <font>
      <sz val="10.5"/>
      <name val="ＭＳ 明朝"/>
      <family val="1"/>
      <charset val="128"/>
    </font>
    <font>
      <sz val="11"/>
      <name val="ＭＳ Ｐ明朝"/>
      <family val="1"/>
      <charset val="128"/>
    </font>
    <font>
      <b/>
      <sz val="11"/>
      <name val="ＭＳ 明朝"/>
      <family val="1"/>
      <charset val="128"/>
    </font>
    <font>
      <sz val="9"/>
      <name val="ＭＳ ゴシック"/>
      <family val="3"/>
      <charset val="128"/>
    </font>
    <font>
      <sz val="12"/>
      <name val="ＭＳ Ｐゴシック"/>
      <family val="3"/>
      <charset val="128"/>
    </font>
    <font>
      <sz val="12"/>
      <name val="ＭＳ Ｐ明朝"/>
      <family val="1"/>
      <charset val="128"/>
    </font>
    <font>
      <sz val="11"/>
      <name val="HG丸ｺﾞｼｯｸM-PRO"/>
      <family val="3"/>
      <charset val="128"/>
    </font>
    <font>
      <b/>
      <sz val="16"/>
      <name val="HG丸ｺﾞｼｯｸM-PRO"/>
      <family val="3"/>
      <charset val="128"/>
    </font>
    <font>
      <sz val="12"/>
      <name val="HG丸ｺﾞｼｯｸM-PRO"/>
      <family val="3"/>
      <charset val="128"/>
    </font>
    <font>
      <sz val="12"/>
      <name val="HGS創英角ﾎﾟｯﾌﾟ体"/>
      <family val="3"/>
      <charset val="128"/>
    </font>
    <font>
      <sz val="11"/>
      <name val="ＭＳ ゴシック"/>
      <family val="3"/>
      <charset val="128"/>
    </font>
    <font>
      <b/>
      <sz val="11"/>
      <name val="ＭＳ ゴシック"/>
      <family val="3"/>
      <charset val="128"/>
    </font>
    <font>
      <sz val="12"/>
      <name val="ＭＳ ゴシック"/>
      <family val="3"/>
      <charset val="128"/>
    </font>
    <font>
      <b/>
      <sz val="11"/>
      <color theme="1"/>
      <name val="ＭＳ Ｐゴシック"/>
      <family val="3"/>
      <charset val="128"/>
    </font>
    <font>
      <sz val="6"/>
      <name val="ＭＳ Ｐゴシック"/>
      <family val="2"/>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sz val="9"/>
      <color theme="1"/>
      <name val="ＭＳ ゴシック"/>
      <family val="3"/>
      <charset val="128"/>
    </font>
    <font>
      <sz val="10"/>
      <color theme="1"/>
      <name val="ＭＳ 明朝"/>
      <family val="1"/>
      <charset val="128"/>
    </font>
    <font>
      <b/>
      <sz val="14"/>
      <color theme="1"/>
      <name val="ＭＳ Ｐゴシック"/>
      <family val="3"/>
      <charset val="128"/>
    </font>
    <font>
      <sz val="10"/>
      <name val="ＭＳ Ｐ明朝"/>
      <family val="1"/>
      <charset val="128"/>
    </font>
    <font>
      <u/>
      <sz val="10"/>
      <color theme="1"/>
      <name val="ＭＳ 明朝"/>
      <family val="1"/>
      <charset val="128"/>
    </font>
    <font>
      <sz val="10"/>
      <name val="HGSｺﾞｼｯｸM"/>
      <family val="3"/>
      <charset val="128"/>
    </font>
    <font>
      <sz val="12"/>
      <name val="ＭＳ Ｐゴシック"/>
      <family val="3"/>
      <charset val="128"/>
      <scheme val="minor"/>
    </font>
    <font>
      <sz val="11"/>
      <name val="ＭＳ Ｐゴシック"/>
      <family val="3"/>
      <charset val="128"/>
      <scheme val="minor"/>
    </font>
    <font>
      <b/>
      <sz val="12"/>
      <name val="ＭＳ 明朝"/>
      <family val="1"/>
      <charset val="128"/>
    </font>
    <font>
      <b/>
      <sz val="12"/>
      <name val="ＭＳ Ｐゴシック"/>
      <family val="3"/>
      <charset val="128"/>
      <scheme val="minor"/>
    </font>
    <font>
      <b/>
      <sz val="12"/>
      <name val="ＭＳ Ｐゴシック"/>
      <family val="1"/>
      <charset val="128"/>
      <scheme val="minor"/>
    </font>
    <font>
      <sz val="12"/>
      <name val="ＭＳ Ｐゴシック"/>
      <family val="1"/>
      <charset val="128"/>
    </font>
    <font>
      <sz val="12"/>
      <name val="ＭＳ Ｐゴシック"/>
      <family val="3"/>
      <charset val="128"/>
      <scheme val="major"/>
    </font>
    <font>
      <b/>
      <sz val="12"/>
      <name val="ＭＳ Ｐ明朝"/>
      <family val="1"/>
      <charset val="128"/>
    </font>
    <font>
      <b/>
      <sz val="12"/>
      <name val="ＭＳ Ｐゴシック"/>
      <family val="3"/>
      <charset val="128"/>
      <scheme val="major"/>
    </font>
    <font>
      <b/>
      <sz val="14"/>
      <name val="ＭＳ 明朝"/>
      <family val="1"/>
      <charset val="128"/>
    </font>
    <font>
      <b/>
      <sz val="11"/>
      <name val="ＭＳ Ｐゴシック"/>
      <family val="3"/>
      <charset val="128"/>
    </font>
    <font>
      <b/>
      <sz val="11"/>
      <name val="HGSｺﾞｼｯｸM"/>
      <family val="3"/>
      <charset val="128"/>
    </font>
    <font>
      <sz val="11"/>
      <name val="HGSｺﾞｼｯｸM"/>
      <family val="3"/>
      <charset val="128"/>
    </font>
    <font>
      <b/>
      <sz val="10"/>
      <name val="ＭＳ 明朝"/>
      <family val="3"/>
      <charset val="128"/>
    </font>
    <font>
      <b/>
      <sz val="18"/>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
      <patternFill patternType="solid">
        <fgColor theme="2"/>
        <bgColor indexed="64"/>
      </patternFill>
    </fill>
  </fills>
  <borders count="68">
    <border>
      <left/>
      <right/>
      <top/>
      <bottom/>
      <diagonal/>
    </border>
    <border>
      <left/>
      <right style="thin">
        <color indexed="64"/>
      </right>
      <top/>
      <bottom/>
      <diagonal/>
    </border>
    <border>
      <left style="thin">
        <color indexed="64"/>
      </left>
      <right/>
      <top/>
      <bottom/>
      <diagonal/>
    </border>
    <border>
      <left/>
      <right style="hair">
        <color indexed="64"/>
      </right>
      <top/>
      <bottom style="thin">
        <color indexed="64"/>
      </bottom>
      <diagonal/>
    </border>
    <border>
      <left style="hair">
        <color indexed="64"/>
      </left>
      <right/>
      <top/>
      <bottom style="hair">
        <color indexed="64"/>
      </bottom>
      <diagonal/>
    </border>
    <border>
      <left/>
      <right/>
      <top/>
      <bottom style="thin">
        <color indexed="64"/>
      </bottom>
      <diagonal/>
    </border>
    <border>
      <left/>
      <right/>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style="thin">
        <color indexed="64"/>
      </left>
      <right/>
      <top style="hair">
        <color indexed="64"/>
      </top>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dotted">
        <color indexed="64"/>
      </right>
      <top/>
      <bottom/>
      <diagonal/>
    </border>
    <border>
      <left style="dotted">
        <color indexed="64"/>
      </left>
      <right style="dotted">
        <color indexed="64"/>
      </right>
      <top/>
      <bottom/>
      <diagonal/>
    </border>
    <border>
      <left style="dotted">
        <color indexed="64"/>
      </left>
      <right style="hair">
        <color indexed="64"/>
      </right>
      <top/>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0" fontId="2" fillId="0" borderId="0">
      <alignment vertical="center"/>
    </xf>
  </cellStyleXfs>
  <cellXfs count="380">
    <xf numFmtId="0" fontId="0" fillId="0" borderId="0" xfId="0">
      <alignment vertical="center"/>
    </xf>
    <xf numFmtId="0" fontId="5" fillId="0" borderId="0" xfId="0" applyFont="1" applyFill="1" applyProtection="1">
      <alignment vertical="center"/>
    </xf>
    <xf numFmtId="0" fontId="5" fillId="0" borderId="0" xfId="0" applyFont="1" applyFill="1" applyBorder="1" applyProtection="1">
      <alignment vertical="center"/>
    </xf>
    <xf numFmtId="0" fontId="10" fillId="0" borderId="5" xfId="0" applyFont="1" applyFill="1" applyBorder="1" applyAlignment="1" applyProtection="1">
      <alignment vertical="center"/>
    </xf>
    <xf numFmtId="0" fontId="9" fillId="0" borderId="5" xfId="0" applyFont="1" applyFill="1" applyBorder="1" applyAlignment="1" applyProtection="1">
      <alignment vertical="center"/>
    </xf>
    <xf numFmtId="0" fontId="9" fillId="0" borderId="1" xfId="0" applyFont="1" applyFill="1" applyBorder="1" applyAlignment="1" applyProtection="1">
      <alignment vertical="center"/>
    </xf>
    <xf numFmtId="0" fontId="10" fillId="0" borderId="0" xfId="0" applyFont="1" applyFill="1" applyAlignment="1" applyProtection="1">
      <alignment vertical="center"/>
    </xf>
    <xf numFmtId="9" fontId="8" fillId="0" borderId="0" xfId="1" applyNumberFormat="1" applyFont="1" applyFill="1" applyBorder="1" applyAlignment="1" applyProtection="1">
      <alignment vertical="center" shrinkToFit="1"/>
    </xf>
    <xf numFmtId="38" fontId="8" fillId="0" borderId="0" xfId="1" applyFont="1" applyFill="1" applyBorder="1" applyAlignment="1" applyProtection="1">
      <alignment vertical="center"/>
    </xf>
    <xf numFmtId="38" fontId="8" fillId="0" borderId="0" xfId="1" applyNumberFormat="1" applyFont="1" applyFill="1" applyBorder="1" applyAlignment="1" applyProtection="1">
      <alignment vertical="center"/>
    </xf>
    <xf numFmtId="0" fontId="8" fillId="0" borderId="0" xfId="0" applyFont="1" applyFill="1" applyProtection="1">
      <alignment vertical="center"/>
    </xf>
    <xf numFmtId="0" fontId="8" fillId="0" borderId="5" xfId="0" applyFont="1" applyFill="1" applyBorder="1" applyProtection="1">
      <alignment vertical="center"/>
    </xf>
    <xf numFmtId="0" fontId="8"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16" fillId="0" borderId="0" xfId="0" applyFont="1" applyFill="1" applyBorder="1" applyAlignment="1" applyProtection="1">
      <alignment vertical="center" shrinkToFit="1"/>
    </xf>
    <xf numFmtId="0" fontId="16" fillId="0" borderId="2" xfId="0" applyFont="1" applyFill="1" applyBorder="1" applyAlignment="1" applyProtection="1">
      <alignment vertical="distributed"/>
    </xf>
    <xf numFmtId="0" fontId="16" fillId="0" borderId="0" xfId="0" applyFont="1" applyFill="1" applyBorder="1" applyAlignment="1" applyProtection="1">
      <alignment vertical="distributed"/>
    </xf>
    <xf numFmtId="0" fontId="8" fillId="0" borderId="0" xfId="0" applyFont="1" applyFill="1" applyBorder="1" applyAlignment="1" applyProtection="1">
      <alignment vertical="center" wrapText="1"/>
    </xf>
    <xf numFmtId="0" fontId="8" fillId="0" borderId="38" xfId="0" applyFont="1" applyFill="1" applyBorder="1" applyAlignment="1" applyProtection="1">
      <alignment vertical="center" wrapText="1"/>
    </xf>
    <xf numFmtId="0" fontId="8" fillId="0" borderId="36" xfId="0" applyFont="1" applyFill="1" applyBorder="1" applyAlignment="1" applyProtection="1">
      <alignment vertical="center" wrapText="1"/>
    </xf>
    <xf numFmtId="0" fontId="8" fillId="0" borderId="36" xfId="0" applyFont="1" applyFill="1" applyBorder="1" applyAlignment="1" applyProtection="1">
      <alignment vertical="center"/>
    </xf>
    <xf numFmtId="0" fontId="8" fillId="0" borderId="37" xfId="0" applyFont="1" applyFill="1" applyBorder="1" applyAlignment="1" applyProtection="1">
      <alignment horizontal="right" vertical="center"/>
    </xf>
    <xf numFmtId="0" fontId="5" fillId="0" borderId="0" xfId="0" applyFont="1" applyFill="1" applyAlignment="1" applyProtection="1">
      <alignment horizontal="right"/>
    </xf>
    <xf numFmtId="0" fontId="7" fillId="0" borderId="0" xfId="0" applyFont="1" applyFill="1" applyBorder="1" applyAlignment="1" applyProtection="1">
      <alignment horizontal="center"/>
    </xf>
    <xf numFmtId="0" fontId="8" fillId="0" borderId="0" xfId="0" applyFont="1" applyFill="1" applyBorder="1" applyProtection="1">
      <alignment vertical="center"/>
    </xf>
    <xf numFmtId="0" fontId="8" fillId="0" borderId="0" xfId="0" applyNumberFormat="1" applyFont="1" applyFill="1" applyBorder="1" applyAlignment="1" applyProtection="1">
      <alignment horizontal="center" vertical="center"/>
    </xf>
    <xf numFmtId="0" fontId="8" fillId="0" borderId="0" xfId="0" applyNumberFormat="1" applyFont="1" applyFill="1" applyBorder="1" applyProtection="1">
      <alignment vertical="center"/>
    </xf>
    <xf numFmtId="0" fontId="8" fillId="0" borderId="0" xfId="0" applyNumberFormat="1" applyFont="1" applyFill="1" applyBorder="1" applyAlignment="1" applyProtection="1">
      <alignment horizontal="right" vertical="center"/>
    </xf>
    <xf numFmtId="0" fontId="8" fillId="0" borderId="0" xfId="0" applyFont="1" applyFill="1" applyBorder="1" applyAlignment="1" applyProtection="1">
      <alignment horizontal="right" vertical="center"/>
    </xf>
    <xf numFmtId="0" fontId="8" fillId="0" borderId="0" xfId="0" applyFont="1" applyFill="1" applyBorder="1" applyAlignment="1" applyProtection="1">
      <alignment horizontal="distributed" vertical="center"/>
    </xf>
    <xf numFmtId="0" fontId="11" fillId="0" borderId="0" xfId="0" applyFont="1" applyFill="1" applyBorder="1" applyProtection="1">
      <alignment vertical="center"/>
    </xf>
    <xf numFmtId="0" fontId="11" fillId="0" borderId="0" xfId="0" applyFont="1" applyFill="1" applyBorder="1" applyAlignment="1" applyProtection="1">
      <alignment vertical="center"/>
    </xf>
    <xf numFmtId="0" fontId="20" fillId="0" borderId="0" xfId="0" applyFont="1" applyFill="1" applyBorder="1" applyAlignment="1" applyProtection="1">
      <alignment vertical="center" wrapText="1"/>
    </xf>
    <xf numFmtId="0" fontId="8" fillId="0" borderId="0" xfId="0" applyFont="1" applyFill="1" applyBorder="1" applyAlignment="1" applyProtection="1">
      <alignment horizontal="center" vertical="center"/>
    </xf>
    <xf numFmtId="0" fontId="0" fillId="0" borderId="0" xfId="0" applyFont="1" applyFill="1" applyAlignment="1" applyProtection="1">
      <alignment vertical="center"/>
    </xf>
    <xf numFmtId="0" fontId="17" fillId="0" borderId="0" xfId="0" applyFont="1" applyFill="1" applyAlignment="1" applyProtection="1">
      <alignmen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9" fillId="0" borderId="0" xfId="0" applyFont="1" applyFill="1" applyAlignment="1" applyProtection="1">
      <alignment vertical="center"/>
    </xf>
    <xf numFmtId="0" fontId="19" fillId="0" borderId="0" xfId="0" applyFont="1" applyFill="1" applyBorder="1" applyAlignment="1" applyProtection="1">
      <alignment vertical="distributed" wrapText="1"/>
    </xf>
    <xf numFmtId="0" fontId="15" fillId="0" borderId="0" xfId="0" applyFont="1" applyFill="1" applyAlignment="1" applyProtection="1">
      <alignment vertical="center" wrapText="1"/>
    </xf>
    <xf numFmtId="38" fontId="8" fillId="0" borderId="36" xfId="1" applyFont="1" applyFill="1" applyBorder="1" applyAlignment="1" applyProtection="1">
      <alignment vertical="center"/>
    </xf>
    <xf numFmtId="177" fontId="8" fillId="0" borderId="55" xfId="1" applyNumberFormat="1" applyFont="1" applyFill="1" applyBorder="1" applyAlignment="1" applyProtection="1">
      <alignment vertical="center" shrinkToFit="1"/>
    </xf>
    <xf numFmtId="177" fontId="8" fillId="0" borderId="9" xfId="1" applyNumberFormat="1" applyFont="1" applyFill="1" applyBorder="1" applyAlignment="1" applyProtection="1">
      <alignment vertical="center" shrinkToFit="1"/>
    </xf>
    <xf numFmtId="177" fontId="8" fillId="0" borderId="0" xfId="1" applyNumberFormat="1" applyFont="1" applyFill="1" applyBorder="1" applyAlignment="1" applyProtection="1">
      <alignment vertical="center" shrinkToFit="1"/>
    </xf>
    <xf numFmtId="177" fontId="8" fillId="0" borderId="1" xfId="1" applyNumberFormat="1" applyFont="1" applyFill="1" applyBorder="1" applyAlignment="1" applyProtection="1">
      <alignment vertical="center" shrinkToFit="1"/>
    </xf>
    <xf numFmtId="0" fontId="19" fillId="0" borderId="0" xfId="0" applyFont="1" applyFill="1" applyBorder="1" applyAlignment="1" applyProtection="1">
      <alignment vertical="center"/>
    </xf>
    <xf numFmtId="0" fontId="8" fillId="0" borderId="0" xfId="0" applyFont="1" applyFill="1" applyAlignment="1" applyProtection="1">
      <alignment horizontal="left" vertical="center" shrinkToFit="1"/>
    </xf>
    <xf numFmtId="0" fontId="15" fillId="0" borderId="0" xfId="0" applyFont="1" applyFill="1" applyAlignment="1" applyProtection="1">
      <alignment horizontal="left" vertical="center" shrinkToFit="1"/>
    </xf>
    <xf numFmtId="0" fontId="8" fillId="0" borderId="0" xfId="0" applyFont="1" applyFill="1" applyBorder="1" applyAlignment="1" applyProtection="1">
      <alignment horizontal="distributed" vertical="top"/>
    </xf>
    <xf numFmtId="0" fontId="7" fillId="0" borderId="0" xfId="0" applyFont="1" applyFill="1" applyBorder="1" applyAlignment="1" applyProtection="1">
      <alignment vertical="center"/>
    </xf>
    <xf numFmtId="0" fontId="7" fillId="0" borderId="5" xfId="0" applyFont="1" applyFill="1" applyBorder="1" applyAlignment="1" applyProtection="1">
      <alignment vertical="center"/>
    </xf>
    <xf numFmtId="0" fontId="8" fillId="0" borderId="0" xfId="0" applyFont="1" applyAlignment="1">
      <alignment horizontal="center"/>
    </xf>
    <xf numFmtId="0" fontId="8" fillId="0" borderId="0" xfId="0" applyFont="1" applyAlignment="1"/>
    <xf numFmtId="0" fontId="16" fillId="0" borderId="0" xfId="0" applyFont="1" applyFill="1" applyBorder="1" applyAlignment="1" applyProtection="1">
      <alignment horizontal="center" vertical="center"/>
    </xf>
    <xf numFmtId="38" fontId="8" fillId="0" borderId="0" xfId="1" applyFont="1" applyFill="1" applyBorder="1" applyAlignment="1" applyProtection="1">
      <alignment horizontal="center" vertical="center"/>
    </xf>
    <xf numFmtId="38" fontId="8" fillId="0" borderId="1" xfId="1" applyFont="1" applyFill="1" applyBorder="1" applyAlignment="1" applyProtection="1">
      <alignment horizontal="center" vertical="center"/>
    </xf>
    <xf numFmtId="0" fontId="16" fillId="0" borderId="0" xfId="0" applyFont="1" applyFill="1" applyBorder="1" applyAlignment="1" applyProtection="1">
      <alignment horizontal="left" vertical="center"/>
    </xf>
    <xf numFmtId="38" fontId="8" fillId="0" borderId="0" xfId="1" applyFont="1" applyFill="1" applyBorder="1" applyAlignment="1" applyProtection="1">
      <alignment horizontal="left" vertical="center"/>
    </xf>
    <xf numFmtId="38" fontId="8" fillId="0" borderId="1" xfId="1" applyFont="1" applyFill="1" applyBorder="1" applyAlignment="1" applyProtection="1">
      <alignment horizontal="left" vertical="center"/>
    </xf>
    <xf numFmtId="0" fontId="8" fillId="0" borderId="0" xfId="0" applyFont="1" applyFill="1" applyAlignment="1" applyProtection="1">
      <alignment horizontal="left" vertical="center"/>
    </xf>
    <xf numFmtId="0" fontId="15" fillId="0" borderId="0" xfId="0" applyFont="1" applyFill="1" applyAlignment="1" applyProtection="1">
      <alignment horizontal="left" vertical="center"/>
    </xf>
    <xf numFmtId="0" fontId="19" fillId="0" borderId="0" xfId="0" applyFont="1" applyFill="1" applyAlignment="1" applyProtection="1">
      <alignment horizontal="left" vertical="center"/>
    </xf>
    <xf numFmtId="0" fontId="19" fillId="0" borderId="0" xfId="0" applyFont="1" applyFill="1" applyBorder="1" applyAlignment="1" applyProtection="1">
      <alignment horizontal="left" vertical="distributed" wrapText="1"/>
    </xf>
    <xf numFmtId="0" fontId="15" fillId="0" borderId="0" xfId="0" applyFont="1" applyFill="1" applyAlignment="1" applyProtection="1">
      <alignment horizontal="left" vertical="center" wrapText="1"/>
    </xf>
    <xf numFmtId="38" fontId="8" fillId="0" borderId="40" xfId="1" applyFont="1" applyFill="1" applyBorder="1" applyAlignment="1" applyProtection="1">
      <alignment vertical="center"/>
    </xf>
    <xf numFmtId="0" fontId="16" fillId="0" borderId="0" xfId="0" applyFont="1" applyAlignment="1">
      <alignment horizontal="left" vertical="center" wrapText="1"/>
    </xf>
    <xf numFmtId="0" fontId="16" fillId="0" borderId="1" xfId="0" applyFont="1" applyBorder="1" applyAlignment="1">
      <alignment horizontal="left" vertical="center" wrapText="1"/>
    </xf>
    <xf numFmtId="49" fontId="12" fillId="0" borderId="45" xfId="0" applyNumberFormat="1" applyFont="1" applyFill="1" applyBorder="1" applyAlignment="1" applyProtection="1">
      <alignment horizontal="distributed" vertical="center" justifyLastLine="1"/>
    </xf>
    <xf numFmtId="49" fontId="12" fillId="0" borderId="46" xfId="0" applyNumberFormat="1" applyFont="1" applyFill="1" applyBorder="1" applyAlignment="1" applyProtection="1">
      <alignment horizontal="distributed" vertical="center" justifyLastLine="1"/>
    </xf>
    <xf numFmtId="49" fontId="12" fillId="0" borderId="47" xfId="0" applyNumberFormat="1" applyFont="1" applyFill="1" applyBorder="1" applyAlignment="1" applyProtection="1">
      <alignment horizontal="distributed" vertical="center" justifyLastLine="1"/>
    </xf>
    <xf numFmtId="49" fontId="12" fillId="0" borderId="45" xfId="0" applyNumberFormat="1" applyFont="1" applyFill="1" applyBorder="1" applyAlignment="1" applyProtection="1">
      <alignment vertical="center" justifyLastLine="1"/>
    </xf>
    <xf numFmtId="49" fontId="12" fillId="0" borderId="46" xfId="0" applyNumberFormat="1" applyFont="1" applyFill="1" applyBorder="1" applyAlignment="1" applyProtection="1">
      <alignment vertical="center" justifyLastLine="1"/>
    </xf>
    <xf numFmtId="49" fontId="12" fillId="0" borderId="47" xfId="0" applyNumberFormat="1" applyFont="1" applyFill="1" applyBorder="1" applyAlignment="1" applyProtection="1">
      <alignment vertical="center" justifyLastLine="1"/>
    </xf>
    <xf numFmtId="0" fontId="9" fillId="0" borderId="44" xfId="0" applyFont="1" applyFill="1" applyBorder="1" applyAlignment="1" applyProtection="1">
      <alignment horizontal="center" vertical="center"/>
    </xf>
    <xf numFmtId="0" fontId="9" fillId="0" borderId="5" xfId="0" applyFont="1" applyFill="1" applyBorder="1" applyProtection="1">
      <alignment vertical="center"/>
    </xf>
    <xf numFmtId="0" fontId="12" fillId="0" borderId="2" xfId="0" applyFont="1" applyFill="1" applyBorder="1" applyAlignment="1" applyProtection="1">
      <alignment horizontal="center" vertical="center" wrapText="1"/>
    </xf>
    <xf numFmtId="38" fontId="9" fillId="0" borderId="1" xfId="1" applyFont="1" applyFill="1" applyBorder="1" applyAlignment="1" applyProtection="1">
      <alignment horizontal="center" vertical="center"/>
    </xf>
    <xf numFmtId="0" fontId="12" fillId="0" borderId="2" xfId="0" applyFont="1" applyFill="1" applyBorder="1" applyAlignment="1" applyProtection="1">
      <alignment horizontal="left" vertical="center" wrapText="1"/>
    </xf>
    <xf numFmtId="0" fontId="9" fillId="0" borderId="59" xfId="0" applyFont="1" applyFill="1" applyBorder="1" applyAlignment="1" applyProtection="1">
      <alignment vertical="center" wrapText="1"/>
    </xf>
    <xf numFmtId="0" fontId="9" fillId="0" borderId="39" xfId="0" applyFont="1" applyFill="1" applyBorder="1" applyAlignment="1" applyProtection="1">
      <alignment vertical="center" wrapText="1"/>
    </xf>
    <xf numFmtId="0" fontId="9" fillId="0" borderId="39" xfId="0" applyFont="1" applyFill="1" applyBorder="1" applyProtection="1">
      <alignment vertical="center"/>
    </xf>
    <xf numFmtId="49" fontId="12" fillId="0" borderId="39" xfId="0" applyNumberFormat="1" applyFont="1" applyFill="1" applyBorder="1" applyAlignment="1" applyProtection="1">
      <alignment horizontal="left" vertical="center"/>
    </xf>
    <xf numFmtId="0" fontId="9" fillId="0" borderId="39" xfId="0" applyFont="1" applyFill="1" applyBorder="1" applyAlignment="1" applyProtection="1">
      <alignment vertical="center"/>
    </xf>
    <xf numFmtId="0" fontId="12" fillId="0" borderId="39" xfId="0" applyFont="1" applyFill="1" applyBorder="1" applyAlignment="1" applyProtection="1"/>
    <xf numFmtId="0" fontId="12" fillId="0" borderId="40" xfId="0" applyFont="1" applyFill="1" applyBorder="1" applyAlignment="1" applyProtection="1"/>
    <xf numFmtId="0" fontId="9" fillId="0" borderId="2" xfId="0" applyFont="1" applyFill="1" applyBorder="1" applyProtection="1">
      <alignment vertical="center"/>
    </xf>
    <xf numFmtId="0" fontId="9" fillId="0" borderId="1" xfId="0" applyFont="1" applyFill="1" applyBorder="1" applyProtection="1">
      <alignment vertical="center"/>
    </xf>
    <xf numFmtId="0" fontId="9" fillId="0" borderId="18" xfId="0" applyFont="1" applyFill="1" applyBorder="1" applyProtection="1">
      <alignment vertical="center"/>
    </xf>
    <xf numFmtId="0" fontId="9" fillId="0" borderId="9" xfId="0" applyFont="1" applyFill="1" applyBorder="1" applyProtection="1">
      <alignment vertical="center"/>
    </xf>
    <xf numFmtId="38" fontId="8" fillId="0" borderId="54" xfId="1" applyFont="1" applyFill="1" applyBorder="1" applyAlignment="1" applyProtection="1">
      <alignment vertical="center"/>
    </xf>
    <xf numFmtId="38" fontId="8" fillId="0" borderId="48" xfId="1" applyFont="1" applyFill="1" applyBorder="1" applyAlignment="1" applyProtection="1">
      <alignment vertical="center"/>
    </xf>
    <xf numFmtId="0" fontId="16" fillId="0" borderId="0" xfId="0" applyFont="1" applyFill="1" applyBorder="1" applyAlignment="1" applyProtection="1">
      <alignment horizontal="left"/>
    </xf>
    <xf numFmtId="0" fontId="8" fillId="0" borderId="5" xfId="0" applyFont="1" applyFill="1" applyBorder="1" applyAlignment="1" applyProtection="1">
      <alignment horizontal="right" vertical="center"/>
    </xf>
    <xf numFmtId="0" fontId="8" fillId="0" borderId="5" xfId="0" applyFont="1" applyFill="1" applyBorder="1" applyAlignment="1" applyProtection="1">
      <alignment horizontal="distributed" vertical="center"/>
    </xf>
    <xf numFmtId="0" fontId="8" fillId="0" borderId="0" xfId="0" applyFont="1" applyFill="1" applyAlignment="1" applyProtection="1">
      <alignment vertical="center" wrapText="1"/>
    </xf>
    <xf numFmtId="49" fontId="8" fillId="0" borderId="0" xfId="0" applyNumberFormat="1" applyFont="1" applyFill="1" applyAlignment="1" applyProtection="1">
      <alignment horizontal="center" vertical="center"/>
    </xf>
    <xf numFmtId="49" fontId="8" fillId="0" borderId="0" xfId="0" applyNumberFormat="1" applyFont="1" applyFill="1" applyAlignment="1" applyProtection="1">
      <alignment horizontal="center" vertical="top"/>
    </xf>
    <xf numFmtId="0" fontId="8" fillId="2" borderId="0" xfId="0" applyNumberFormat="1" applyFont="1" applyFill="1" applyBorder="1" applyAlignment="1" applyProtection="1">
      <alignment horizontal="center" vertical="center" shrinkToFit="1"/>
      <protection locked="0"/>
    </xf>
    <xf numFmtId="176" fontId="8" fillId="0" borderId="0" xfId="0" applyNumberFormat="1" applyFont="1" applyFill="1" applyBorder="1" applyAlignment="1" applyProtection="1">
      <alignment vertical="center" shrinkToFit="1"/>
      <protection locked="0"/>
    </xf>
    <xf numFmtId="49" fontId="5" fillId="0" borderId="0" xfId="0" applyNumberFormat="1" applyFont="1" applyFill="1" applyProtection="1">
      <alignment vertical="center"/>
    </xf>
    <xf numFmtId="0" fontId="8" fillId="2" borderId="43" xfId="1" applyNumberFormat="1" applyFont="1" applyFill="1" applyBorder="1" applyAlignment="1" applyProtection="1">
      <alignment horizontal="center" vertical="center" shrinkToFit="1"/>
      <protection locked="0"/>
    </xf>
    <xf numFmtId="176" fontId="8" fillId="0" borderId="43" xfId="1" applyNumberFormat="1" applyFont="1" applyFill="1" applyBorder="1" applyAlignment="1" applyProtection="1">
      <alignment horizontal="center" vertical="center" shrinkToFit="1"/>
      <protection locked="0"/>
    </xf>
    <xf numFmtId="9" fontId="8" fillId="0" borderId="5" xfId="1" applyNumberFormat="1" applyFont="1" applyFill="1" applyBorder="1" applyAlignment="1" applyProtection="1">
      <alignment vertical="center" shrinkToFit="1"/>
    </xf>
    <xf numFmtId="176" fontId="8" fillId="0" borderId="0" xfId="1" applyNumberFormat="1" applyFont="1" applyFill="1" applyBorder="1" applyAlignment="1" applyProtection="1">
      <alignment horizontal="center" vertical="center" shrinkToFit="1"/>
      <protection locked="0"/>
    </xf>
    <xf numFmtId="0" fontId="15" fillId="0" borderId="9" xfId="0" applyFont="1" applyFill="1" applyBorder="1" applyAlignment="1" applyProtection="1">
      <alignment vertical="center"/>
    </xf>
    <xf numFmtId="176" fontId="8" fillId="0" borderId="49" xfId="1" applyNumberFormat="1" applyFont="1" applyFill="1" applyBorder="1" applyAlignment="1" applyProtection="1">
      <alignment horizontal="center" vertical="center" shrinkToFit="1"/>
      <protection locked="0"/>
    </xf>
    <xf numFmtId="0" fontId="15" fillId="0" borderId="55" xfId="0" applyFont="1" applyFill="1" applyBorder="1" applyAlignment="1" applyProtection="1">
      <alignment vertical="center"/>
    </xf>
    <xf numFmtId="176" fontId="8" fillId="0" borderId="5" xfId="1" applyNumberFormat="1" applyFont="1" applyFill="1" applyBorder="1" applyAlignment="1" applyProtection="1">
      <alignment horizontal="center" vertical="center" shrinkToFit="1"/>
      <protection locked="0"/>
    </xf>
    <xf numFmtId="38" fontId="8" fillId="0" borderId="56" xfId="1" applyFont="1" applyFill="1" applyBorder="1" applyAlignment="1" applyProtection="1">
      <alignment vertical="center"/>
    </xf>
    <xf numFmtId="176" fontId="8" fillId="0" borderId="57" xfId="1" applyNumberFormat="1" applyFont="1" applyFill="1" applyBorder="1" applyAlignment="1" applyProtection="1">
      <alignment horizontal="center" vertical="center" shrinkToFit="1"/>
      <protection locked="0"/>
    </xf>
    <xf numFmtId="49" fontId="8" fillId="2" borderId="49" xfId="1" applyNumberFormat="1" applyFont="1" applyFill="1" applyBorder="1" applyAlignment="1" applyProtection="1">
      <alignment horizontal="center" vertical="center" shrinkToFit="1"/>
      <protection locked="0"/>
    </xf>
    <xf numFmtId="49" fontId="8" fillId="2" borderId="0" xfId="1" applyNumberFormat="1" applyFont="1" applyFill="1" applyBorder="1" applyAlignment="1" applyProtection="1">
      <alignment horizontal="center" vertical="center" shrinkToFit="1"/>
      <protection locked="0"/>
    </xf>
    <xf numFmtId="49" fontId="8" fillId="2" borderId="5" xfId="1" applyNumberFormat="1" applyFont="1" applyFill="1" applyBorder="1" applyAlignment="1" applyProtection="1">
      <alignment horizontal="center" vertical="center" shrinkToFit="1"/>
      <protection locked="0"/>
    </xf>
    <xf numFmtId="49" fontId="8" fillId="2" borderId="57" xfId="1" applyNumberFormat="1" applyFont="1" applyFill="1" applyBorder="1" applyAlignment="1" applyProtection="1">
      <alignment horizontal="center" vertical="center" shrinkToFit="1"/>
      <protection locked="0"/>
    </xf>
    <xf numFmtId="0" fontId="24" fillId="0" borderId="0" xfId="3" applyFont="1">
      <alignment vertical="center"/>
    </xf>
    <xf numFmtId="0" fontId="2" fillId="0" borderId="0" xfId="3">
      <alignment vertical="center"/>
    </xf>
    <xf numFmtId="0" fontId="2" fillId="0" borderId="0" xfId="3" applyAlignment="1">
      <alignment vertical="center" wrapText="1"/>
    </xf>
    <xf numFmtId="0" fontId="26" fillId="0" borderId="0" xfId="3" applyFont="1">
      <alignment vertical="center"/>
    </xf>
    <xf numFmtId="0" fontId="27" fillId="0" borderId="0" xfId="3" applyFont="1">
      <alignment vertical="center"/>
    </xf>
    <xf numFmtId="0" fontId="26" fillId="0" borderId="60" xfId="3" applyFont="1" applyBorder="1">
      <alignment vertical="center"/>
    </xf>
    <xf numFmtId="0" fontId="26" fillId="0" borderId="0" xfId="3" applyFont="1" applyAlignment="1">
      <alignment vertical="center" wrapText="1"/>
    </xf>
    <xf numFmtId="0" fontId="28" fillId="0" borderId="0" xfId="3" applyFont="1">
      <alignment vertical="center"/>
    </xf>
    <xf numFmtId="0" fontId="29" fillId="4" borderId="60" xfId="3" applyFont="1" applyFill="1" applyBorder="1" applyAlignment="1">
      <alignment vertical="center" wrapText="1"/>
    </xf>
    <xf numFmtId="0" fontId="29" fillId="4" borderId="60" xfId="3" applyFont="1" applyFill="1" applyBorder="1" applyAlignment="1">
      <alignment horizontal="center" vertical="center" textRotation="255"/>
    </xf>
    <xf numFmtId="0" fontId="29" fillId="0" borderId="0" xfId="3" applyFont="1">
      <alignment vertical="center"/>
    </xf>
    <xf numFmtId="0" fontId="29" fillId="0" borderId="2" xfId="3" applyFont="1" applyBorder="1" applyAlignment="1">
      <alignment vertical="center" wrapText="1"/>
    </xf>
    <xf numFmtId="0" fontId="29" fillId="0" borderId="1" xfId="3" applyFont="1" applyBorder="1">
      <alignment vertical="center"/>
    </xf>
    <xf numFmtId="0" fontId="29" fillId="0" borderId="60" xfId="3" applyFont="1" applyBorder="1" applyAlignment="1">
      <alignment vertical="center" wrapText="1"/>
    </xf>
    <xf numFmtId="0" fontId="29" fillId="0" borderId="60" xfId="3" applyFont="1" applyBorder="1" applyAlignment="1">
      <alignment horizontal="center" vertical="center"/>
    </xf>
    <xf numFmtId="0" fontId="29" fillId="0" borderId="0" xfId="3" applyFont="1" applyAlignment="1">
      <alignment vertical="center" wrapText="1"/>
    </xf>
    <xf numFmtId="0" fontId="29" fillId="0" borderId="0" xfId="3" applyFont="1" applyAlignment="1">
      <alignment horizontal="center" vertical="center"/>
    </xf>
    <xf numFmtId="0" fontId="1" fillId="0" borderId="0" xfId="3" applyFont="1">
      <alignment vertical="center"/>
    </xf>
    <xf numFmtId="0" fontId="1" fillId="0" borderId="0" xfId="3" applyFont="1">
      <alignment vertical="center"/>
    </xf>
    <xf numFmtId="0" fontId="1" fillId="0" borderId="0" xfId="3" applyFont="1" applyAlignment="1">
      <alignment horizontal="center" vertical="center"/>
    </xf>
    <xf numFmtId="0" fontId="1" fillId="0" borderId="0" xfId="3" applyFont="1" applyAlignment="1">
      <alignment vertical="center" wrapText="1"/>
    </xf>
    <xf numFmtId="49" fontId="8" fillId="2" borderId="6" xfId="0" applyNumberFormat="1" applyFont="1" applyFill="1" applyBorder="1" applyAlignment="1" applyProtection="1">
      <alignment horizontal="center" vertical="center"/>
      <protection locked="0"/>
    </xf>
    <xf numFmtId="49" fontId="8" fillId="2" borderId="6" xfId="0" applyNumberFormat="1" applyFont="1" applyFill="1" applyBorder="1" applyProtection="1">
      <alignment vertical="center"/>
      <protection locked="0"/>
    </xf>
    <xf numFmtId="49" fontId="8" fillId="2" borderId="13" xfId="0" applyNumberFormat="1" applyFont="1" applyFill="1" applyBorder="1" applyProtection="1">
      <alignment vertical="center"/>
      <protection locked="0"/>
    </xf>
    <xf numFmtId="0" fontId="8" fillId="0" borderId="15" xfId="0" applyFont="1" applyBorder="1">
      <alignment vertical="center"/>
    </xf>
    <xf numFmtId="0" fontId="8" fillId="0" borderId="16" xfId="0" applyFont="1" applyBorder="1" applyAlignment="1">
      <alignment horizontal="center" vertical="center"/>
    </xf>
    <xf numFmtId="0" fontId="8" fillId="0" borderId="16" xfId="0" applyFont="1" applyBorder="1">
      <alignment vertical="center"/>
    </xf>
    <xf numFmtId="0" fontId="8" fillId="0" borderId="17" xfId="0" applyFont="1" applyBorder="1">
      <alignment vertical="center"/>
    </xf>
    <xf numFmtId="0" fontId="35" fillId="0" borderId="2" xfId="0" applyFont="1" applyBorder="1">
      <alignment vertical="center"/>
    </xf>
    <xf numFmtId="0" fontId="35" fillId="0" borderId="0" xfId="0" applyFont="1" applyAlignment="1">
      <alignment horizontal="center" vertical="center"/>
    </xf>
    <xf numFmtId="0" fontId="35" fillId="0" borderId="0" xfId="0" applyFont="1">
      <alignment vertical="center"/>
    </xf>
    <xf numFmtId="0" fontId="35" fillId="0" borderId="1" xfId="0" applyFont="1" applyBorder="1">
      <alignment vertical="center"/>
    </xf>
    <xf numFmtId="0" fontId="36" fillId="0" borderId="0" xfId="0" applyFont="1">
      <alignment vertical="center"/>
    </xf>
    <xf numFmtId="0" fontId="8" fillId="0" borderId="2" xfId="0" applyFont="1" applyBorder="1">
      <alignment vertical="center"/>
    </xf>
    <xf numFmtId="0" fontId="8" fillId="0" borderId="0" xfId="0" applyFont="1" applyAlignment="1">
      <alignment horizontal="center" vertical="center"/>
    </xf>
    <xf numFmtId="0" fontId="8" fillId="0" borderId="0" xfId="0" applyFont="1">
      <alignment vertical="center"/>
    </xf>
    <xf numFmtId="0" fontId="8" fillId="0" borderId="1" xfId="0" applyFont="1" applyBorder="1">
      <alignment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0" fillId="0" borderId="0" xfId="0" applyAlignment="1">
      <alignment horizontal="center" vertical="center"/>
    </xf>
    <xf numFmtId="0" fontId="9" fillId="0" borderId="0" xfId="0" applyFont="1">
      <alignment vertical="center"/>
    </xf>
    <xf numFmtId="0" fontId="38" fillId="0" borderId="0" xfId="0" applyFont="1" applyAlignment="1">
      <alignment horizontal="center" vertical="center"/>
    </xf>
    <xf numFmtId="0" fontId="34" fillId="0" borderId="0" xfId="0" applyFont="1">
      <alignment vertical="center"/>
    </xf>
    <xf numFmtId="0" fontId="41" fillId="0" borderId="0" xfId="0" applyFont="1">
      <alignment vertical="center"/>
    </xf>
    <xf numFmtId="0" fontId="8" fillId="0" borderId="0" xfId="0" applyFont="1" applyAlignment="1">
      <alignment horizontal="left" vertical="center"/>
    </xf>
    <xf numFmtId="0" fontId="0" fillId="0" borderId="2" xfId="0" applyBorder="1">
      <alignment vertical="center"/>
    </xf>
    <xf numFmtId="0" fontId="0" fillId="0" borderId="1" xfId="0" applyBorder="1">
      <alignment vertical="center"/>
    </xf>
    <xf numFmtId="0" fontId="37" fillId="0" borderId="2" xfId="0" applyFont="1" applyBorder="1">
      <alignment vertical="center"/>
    </xf>
    <xf numFmtId="0" fontId="37" fillId="0" borderId="0" xfId="0" applyFont="1" applyAlignment="1">
      <alignment horizontal="center" vertical="center"/>
    </xf>
    <xf numFmtId="0" fontId="43" fillId="0" borderId="0" xfId="0" applyFont="1">
      <alignment vertical="center"/>
    </xf>
    <xf numFmtId="0" fontId="37" fillId="0" borderId="0" xfId="0" applyFont="1">
      <alignment vertical="center"/>
    </xf>
    <xf numFmtId="0" fontId="37" fillId="0" borderId="1" xfId="0" applyFont="1" applyBorder="1">
      <alignment vertical="center"/>
    </xf>
    <xf numFmtId="0" fontId="45" fillId="0" borderId="0" xfId="0" applyFont="1">
      <alignment vertical="center"/>
    </xf>
    <xf numFmtId="0" fontId="15" fillId="0" borderId="0" xfId="0" applyFont="1">
      <alignment vertical="center"/>
    </xf>
    <xf numFmtId="0" fontId="8" fillId="0" borderId="2" xfId="0" applyFont="1" applyBorder="1" applyAlignment="1">
      <alignment horizontal="left" vertical="center"/>
    </xf>
    <xf numFmtId="0" fontId="8" fillId="0" borderId="1" xfId="0" applyFont="1" applyBorder="1" applyAlignment="1">
      <alignment horizontal="left" vertical="center"/>
    </xf>
    <xf numFmtId="0" fontId="15" fillId="0" borderId="0" xfId="0" applyFont="1" applyAlignment="1">
      <alignment horizontal="left" vertical="center"/>
    </xf>
    <xf numFmtId="0" fontId="34" fillId="0" borderId="0" xfId="0" applyFont="1" applyAlignment="1">
      <alignment vertical="top"/>
    </xf>
    <xf numFmtId="0" fontId="8" fillId="0" borderId="18" xfId="0" applyFont="1" applyBorder="1">
      <alignment vertical="center"/>
    </xf>
    <xf numFmtId="0" fontId="8" fillId="0" borderId="5" xfId="0" applyFont="1" applyBorder="1">
      <alignment vertical="center"/>
    </xf>
    <xf numFmtId="0" fontId="8" fillId="0" borderId="9" xfId="0" applyFont="1" applyBorder="1">
      <alignment vertical="center"/>
    </xf>
    <xf numFmtId="0" fontId="8" fillId="0" borderId="0" xfId="0" applyFont="1" applyAlignment="1">
      <alignment horizontal="center" vertical="center"/>
    </xf>
    <xf numFmtId="0" fontId="8" fillId="0" borderId="0" xfId="0" applyFont="1" applyFill="1">
      <alignment vertical="center"/>
    </xf>
    <xf numFmtId="178" fontId="8" fillId="0" borderId="0" xfId="0" applyNumberFormat="1" applyFont="1" applyFill="1" applyAlignment="1" applyProtection="1">
      <alignment horizontal="center" vertical="center"/>
    </xf>
    <xf numFmtId="38" fontId="8" fillId="0" borderId="0" xfId="0" applyNumberFormat="1" applyFont="1" applyFill="1" applyProtection="1">
      <alignment vertical="center"/>
    </xf>
    <xf numFmtId="176" fontId="42" fillId="0" borderId="0" xfId="0" applyNumberFormat="1" applyFont="1" applyFill="1" applyAlignment="1" applyProtection="1">
      <alignment vertical="center" shrinkToFit="1"/>
      <protection locked="0"/>
    </xf>
    <xf numFmtId="0" fontId="8" fillId="0" borderId="0" xfId="0" applyFont="1" applyFill="1" applyAlignment="1">
      <alignment horizontal="right" vertical="center"/>
    </xf>
    <xf numFmtId="0" fontId="46" fillId="0" borderId="0" xfId="0" applyFont="1" applyAlignment="1">
      <alignment vertical="top"/>
    </xf>
    <xf numFmtId="0" fontId="47" fillId="0" borderId="0" xfId="0" applyFont="1" applyAlignment="1">
      <alignment vertical="top" wrapText="1"/>
    </xf>
    <xf numFmtId="49" fontId="8" fillId="2" borderId="6" xfId="0" applyNumberFormat="1" applyFont="1" applyFill="1" applyBorder="1" applyAlignment="1" applyProtection="1">
      <alignment horizontal="center" vertical="center" wrapText="1"/>
      <protection locked="0"/>
    </xf>
    <xf numFmtId="0" fontId="8" fillId="0" borderId="0" xfId="0" applyNumberFormat="1" applyFont="1" applyFill="1" applyProtection="1">
      <alignment vertical="center"/>
    </xf>
    <xf numFmtId="176" fontId="8" fillId="0" borderId="6" xfId="1" applyNumberFormat="1" applyFont="1" applyFill="1" applyBorder="1" applyAlignment="1" applyProtection="1">
      <alignment horizontal="center" vertical="center" shrinkToFit="1"/>
      <protection locked="0"/>
    </xf>
    <xf numFmtId="0" fontId="8" fillId="0" borderId="0" xfId="0" applyFont="1" applyFill="1" applyAlignment="1" applyProtection="1">
      <alignment horizontal="center" vertical="center"/>
    </xf>
    <xf numFmtId="49" fontId="8" fillId="0" borderId="0" xfId="0" applyNumberFormat="1" applyFont="1" applyFill="1" applyAlignment="1" applyProtection="1">
      <alignment horizontal="center" vertical="top"/>
    </xf>
    <xf numFmtId="0" fontId="8" fillId="0" borderId="0" xfId="0" applyFont="1" applyFill="1" applyAlignment="1" applyProtection="1">
      <alignment horizontal="left" vertical="top" wrapText="1"/>
    </xf>
    <xf numFmtId="176" fontId="8" fillId="0" borderId="49" xfId="1" applyNumberFormat="1" applyFont="1" applyFill="1" applyBorder="1" applyAlignment="1" applyProtection="1">
      <alignment horizontal="center" vertical="center" shrinkToFit="1"/>
      <protection locked="0"/>
    </xf>
    <xf numFmtId="38" fontId="8" fillId="0" borderId="5" xfId="1" applyFont="1" applyFill="1" applyBorder="1" applyAlignment="1" applyProtection="1">
      <alignment horizontal="center" vertical="center"/>
    </xf>
    <xf numFmtId="0" fontId="8" fillId="2" borderId="0" xfId="0" applyFont="1" applyFill="1" applyAlignment="1" applyProtection="1">
      <alignment horizontal="left" vertical="center" shrinkToFit="1"/>
      <protection locked="0"/>
    </xf>
    <xf numFmtId="0" fontId="8" fillId="2" borderId="0" xfId="0" applyFont="1" applyFill="1" applyBorder="1" applyAlignment="1" applyProtection="1">
      <alignment horizontal="left" vertical="center"/>
    </xf>
    <xf numFmtId="38" fontId="9" fillId="0" borderId="0" xfId="1" applyFont="1" applyFill="1" applyBorder="1" applyAlignment="1" applyProtection="1">
      <alignment horizontal="center" vertical="center"/>
    </xf>
    <xf numFmtId="0" fontId="8" fillId="0" borderId="0" xfId="0" applyFont="1" applyFill="1" applyBorder="1" applyAlignment="1" applyProtection="1">
      <alignment horizontal="distributed" vertical="top"/>
    </xf>
    <xf numFmtId="0" fontId="8" fillId="0" borderId="0" xfId="0" applyFont="1" applyFill="1" applyBorder="1" applyAlignment="1" applyProtection="1">
      <alignment horizontal="distributed"/>
    </xf>
    <xf numFmtId="176" fontId="8" fillId="0" borderId="57" xfId="1" applyNumberFormat="1" applyFont="1" applyFill="1" applyBorder="1" applyAlignment="1" applyProtection="1">
      <alignment horizontal="center" vertical="center" shrinkToFit="1"/>
      <protection locked="0"/>
    </xf>
    <xf numFmtId="0" fontId="6" fillId="0" borderId="13"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left" vertical="top"/>
    </xf>
    <xf numFmtId="0" fontId="23" fillId="0" borderId="0" xfId="0" applyFont="1" applyAlignment="1">
      <alignment horizontal="right" vertical="center"/>
    </xf>
    <xf numFmtId="0" fontId="23" fillId="0" borderId="5" xfId="0" applyFont="1" applyBorder="1" applyAlignment="1">
      <alignment horizontal="right" vertical="center"/>
    </xf>
    <xf numFmtId="0" fontId="7" fillId="0" borderId="0"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176" fontId="8" fillId="0" borderId="0" xfId="0" applyNumberFormat="1" applyFont="1" applyFill="1" applyBorder="1" applyAlignment="1" applyProtection="1">
      <alignment horizontal="center" vertical="center" shrinkToFit="1"/>
      <protection locked="0"/>
    </xf>
    <xf numFmtId="0" fontId="8" fillId="2" borderId="0" xfId="0" applyFont="1" applyFill="1" applyAlignment="1" applyProtection="1">
      <alignment horizontal="left" vertical="center"/>
      <protection locked="0"/>
    </xf>
    <xf numFmtId="0" fontId="16" fillId="0" borderId="48" xfId="0" applyFont="1" applyFill="1" applyBorder="1" applyAlignment="1" applyProtection="1">
      <alignment horizontal="center" vertical="center"/>
    </xf>
    <xf numFmtId="0" fontId="16" fillId="0" borderId="43" xfId="0" applyFont="1" applyFill="1" applyBorder="1" applyAlignment="1" applyProtection="1">
      <alignment horizontal="center" vertical="center"/>
    </xf>
    <xf numFmtId="0" fontId="16" fillId="0" borderId="44"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38" fontId="8" fillId="0" borderId="57" xfId="1" applyFont="1" applyFill="1" applyBorder="1" applyAlignment="1" applyProtection="1">
      <alignment horizontal="center" vertical="center"/>
    </xf>
    <xf numFmtId="0" fontId="32" fillId="0" borderId="0" xfId="0" applyFont="1" applyAlignment="1">
      <alignment horizontal="left" vertical="center" wrapText="1"/>
    </xf>
    <xf numFmtId="0" fontId="32" fillId="0" borderId="1" xfId="0" applyFont="1" applyBorder="1" applyAlignment="1">
      <alignment horizontal="left" vertical="center" wrapText="1"/>
    </xf>
    <xf numFmtId="38" fontId="8" fillId="0" borderId="43" xfId="1" applyFont="1" applyFill="1" applyBorder="1" applyAlignment="1" applyProtection="1">
      <alignment horizontal="left" vertical="center"/>
    </xf>
    <xf numFmtId="38" fontId="8" fillId="0" borderId="44" xfId="1" applyFont="1" applyFill="1" applyBorder="1" applyAlignment="1" applyProtection="1">
      <alignment horizontal="left" vertical="center"/>
    </xf>
    <xf numFmtId="38" fontId="8" fillId="0" borderId="49" xfId="1"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32"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33" xfId="0" applyFont="1" applyFill="1" applyBorder="1" applyAlignment="1" applyProtection="1">
      <alignment horizontal="center" vertical="center"/>
    </xf>
    <xf numFmtId="0" fontId="6" fillId="3" borderId="22" xfId="0" applyFont="1" applyFill="1" applyBorder="1" applyAlignment="1" applyProtection="1">
      <alignment horizontal="center" vertical="center"/>
    </xf>
    <xf numFmtId="0" fontId="6" fillId="3" borderId="34" xfId="0" applyFont="1" applyFill="1" applyBorder="1" applyAlignment="1" applyProtection="1">
      <alignment horizontal="center" vertical="center"/>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xf>
    <xf numFmtId="0" fontId="15" fillId="2" borderId="0" xfId="0" applyFont="1" applyFill="1" applyAlignment="1" applyProtection="1">
      <alignment horizontal="left" vertical="center" shrinkToFit="1"/>
      <protection locked="0"/>
    </xf>
    <xf numFmtId="0" fontId="16" fillId="0" borderId="56" xfId="0" applyFont="1" applyFill="1" applyBorder="1" applyAlignment="1" applyProtection="1">
      <alignment horizontal="center" vertical="center" wrapText="1"/>
    </xf>
    <xf numFmtId="0" fontId="16" fillId="0" borderId="57" xfId="0" applyFont="1" applyFill="1" applyBorder="1" applyAlignment="1" applyProtection="1">
      <alignment horizontal="center" vertical="center"/>
    </xf>
    <xf numFmtId="0" fontId="16" fillId="0" borderId="58" xfId="0" applyFont="1" applyFill="1" applyBorder="1" applyAlignment="1" applyProtection="1">
      <alignment horizontal="center" vertical="center"/>
    </xf>
    <xf numFmtId="0" fontId="12" fillId="0" borderId="27" xfId="0" applyFont="1" applyFill="1" applyBorder="1" applyAlignment="1" applyProtection="1">
      <alignment horizontal="center" vertical="center"/>
    </xf>
    <xf numFmtId="0" fontId="12" fillId="0" borderId="20"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12" fillId="0" borderId="28" xfId="0" applyFont="1" applyFill="1" applyBorder="1" applyAlignment="1" applyProtection="1">
      <alignment horizontal="center" vertical="center"/>
    </xf>
    <xf numFmtId="0" fontId="12" fillId="0" borderId="8" xfId="0" applyFont="1" applyFill="1" applyBorder="1" applyAlignment="1" applyProtection="1">
      <alignment horizontal="center" vertical="center"/>
    </xf>
    <xf numFmtId="0" fontId="12" fillId="0" borderId="29" xfId="0" applyFont="1" applyFill="1" applyBorder="1" applyAlignment="1" applyProtection="1">
      <alignment horizontal="center" vertical="center"/>
    </xf>
    <xf numFmtId="0" fontId="12" fillId="0" borderId="30" xfId="0" applyFont="1" applyFill="1" applyBorder="1" applyAlignment="1" applyProtection="1">
      <alignment horizontal="center" vertical="center"/>
    </xf>
    <xf numFmtId="0" fontId="12" fillId="0" borderId="21" xfId="0" applyFont="1" applyFill="1" applyBorder="1" applyAlignment="1" applyProtection="1">
      <alignment horizontal="center" vertical="center"/>
    </xf>
    <xf numFmtId="0" fontId="12" fillId="0" borderId="19"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5" fillId="0" borderId="29"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3" borderId="31" xfId="0" applyFont="1" applyFill="1" applyBorder="1" applyAlignment="1" applyProtection="1">
      <alignment horizontal="center" vertical="center"/>
    </xf>
    <xf numFmtId="0" fontId="5" fillId="3" borderId="22" xfId="0" applyFont="1" applyFill="1" applyBorder="1" applyAlignment="1" applyProtection="1">
      <alignment horizontal="center" vertical="center"/>
    </xf>
    <xf numFmtId="0" fontId="12" fillId="0" borderId="25" xfId="0" applyFont="1" applyFill="1" applyBorder="1" applyAlignment="1" applyProtection="1">
      <alignment horizontal="center" vertical="center" shrinkToFit="1"/>
    </xf>
    <xf numFmtId="0" fontId="12" fillId="0" borderId="14" xfId="0" applyFont="1" applyFill="1" applyBorder="1" applyAlignment="1" applyProtection="1">
      <alignment horizontal="center" vertical="center" shrinkToFit="1"/>
    </xf>
    <xf numFmtId="0" fontId="12" fillId="0" borderId="11" xfId="0" applyFont="1" applyFill="1" applyBorder="1" applyAlignment="1" applyProtection="1">
      <alignment horizontal="center" vertical="center" shrinkToFit="1"/>
    </xf>
    <xf numFmtId="0" fontId="12" fillId="0" borderId="2" xfId="0" applyFont="1" applyFill="1" applyBorder="1" applyAlignment="1" applyProtection="1">
      <alignment horizontal="center" vertical="center" shrinkToFit="1"/>
    </xf>
    <xf numFmtId="0" fontId="12" fillId="0" borderId="0" xfId="0" applyFont="1" applyFill="1" applyBorder="1" applyAlignment="1" applyProtection="1">
      <alignment horizontal="center" vertical="center" shrinkToFit="1"/>
    </xf>
    <xf numFmtId="0" fontId="12" fillId="0" borderId="12"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wrapText="1"/>
    </xf>
    <xf numFmtId="0" fontId="16" fillId="0" borderId="16" xfId="0" applyFont="1" applyFill="1" applyBorder="1" applyAlignment="1" applyProtection="1">
      <alignment horizontal="center" vertical="center" wrapText="1"/>
    </xf>
    <xf numFmtId="0" fontId="16" fillId="0" borderId="17" xfId="0" applyFont="1" applyFill="1" applyBorder="1" applyAlignment="1" applyProtection="1">
      <alignment horizontal="center" vertical="center" wrapText="1"/>
    </xf>
    <xf numFmtId="38" fontId="8" fillId="0" borderId="49" xfId="1" applyFont="1" applyFill="1" applyBorder="1" applyAlignment="1" applyProtection="1">
      <alignment horizontal="left" vertical="center"/>
    </xf>
    <xf numFmtId="38" fontId="8" fillId="0" borderId="55" xfId="1" applyFont="1" applyFill="1" applyBorder="1" applyAlignment="1" applyProtection="1">
      <alignment horizontal="left" vertical="center"/>
    </xf>
    <xf numFmtId="0" fontId="16" fillId="0" borderId="0" xfId="0" applyFont="1" applyFill="1" applyBorder="1" applyAlignment="1" applyProtection="1">
      <alignment horizontal="center" vertical="center"/>
    </xf>
    <xf numFmtId="0" fontId="16" fillId="0" borderId="18"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wrapText="1"/>
    </xf>
    <xf numFmtId="49" fontId="9" fillId="0" borderId="50" xfId="0" applyNumberFormat="1" applyFont="1" applyFill="1" applyBorder="1" applyAlignment="1" applyProtection="1">
      <alignment horizontal="distributed" vertical="center"/>
    </xf>
    <xf numFmtId="49" fontId="9" fillId="0" borderId="51" xfId="0" applyNumberFormat="1" applyFont="1" applyFill="1" applyBorder="1" applyAlignment="1" applyProtection="1">
      <alignment horizontal="distributed" vertical="center"/>
    </xf>
    <xf numFmtId="49" fontId="9" fillId="0" borderId="23" xfId="0" applyNumberFormat="1" applyFont="1" applyFill="1" applyBorder="1" applyAlignment="1" applyProtection="1">
      <alignment horizontal="distributed" vertical="center"/>
    </xf>
    <xf numFmtId="0" fontId="8" fillId="0" borderId="24" xfId="0" applyFont="1" applyFill="1" applyBorder="1" applyAlignment="1" applyProtection="1">
      <alignment horizontal="center" vertical="center" wrapText="1"/>
    </xf>
    <xf numFmtId="0" fontId="8" fillId="0" borderId="14"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52"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29" xfId="0" applyFont="1" applyFill="1" applyBorder="1" applyAlignment="1" applyProtection="1">
      <alignment horizontal="right" vertical="center"/>
    </xf>
    <xf numFmtId="0" fontId="8" fillId="0" borderId="43" xfId="0" applyFont="1" applyFill="1" applyBorder="1" applyAlignment="1" applyProtection="1">
      <alignment horizontal="right" vertical="center"/>
    </xf>
    <xf numFmtId="38" fontId="8" fillId="2" borderId="51" xfId="1" applyFont="1" applyFill="1" applyBorder="1" applyAlignment="1" applyProtection="1">
      <alignment horizontal="center" vertical="center"/>
      <protection locked="0"/>
    </xf>
    <xf numFmtId="176" fontId="8" fillId="0" borderId="51" xfId="0" applyNumberFormat="1" applyFont="1" applyFill="1" applyBorder="1" applyAlignment="1" applyProtection="1">
      <alignment horizontal="center" vertical="center"/>
    </xf>
    <xf numFmtId="176" fontId="8" fillId="0" borderId="53" xfId="0" applyNumberFormat="1" applyFont="1" applyFill="1" applyBorder="1" applyAlignment="1" applyProtection="1">
      <alignment horizontal="center" vertical="center"/>
    </xf>
    <xf numFmtId="0" fontId="16" fillId="0" borderId="15"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17" xfId="0" applyFont="1" applyFill="1" applyBorder="1" applyAlignment="1" applyProtection="1">
      <alignment horizontal="center" vertical="center"/>
    </xf>
    <xf numFmtId="0" fontId="16" fillId="0" borderId="18" xfId="0" applyFont="1" applyFill="1" applyBorder="1" applyAlignment="1" applyProtection="1">
      <alignment horizontal="center" vertical="center"/>
    </xf>
    <xf numFmtId="0" fontId="16" fillId="0" borderId="5" xfId="0" applyFont="1" applyFill="1" applyBorder="1" applyAlignment="1" applyProtection="1">
      <alignment horizontal="center" vertical="center"/>
    </xf>
    <xf numFmtId="0" fontId="16" fillId="0" borderId="9" xfId="0" applyFont="1" applyFill="1" applyBorder="1" applyAlignment="1" applyProtection="1">
      <alignment horizontal="center" vertical="center"/>
    </xf>
    <xf numFmtId="176" fontId="8" fillId="0" borderId="43" xfId="0" applyNumberFormat="1" applyFont="1" applyFill="1" applyBorder="1" applyAlignment="1" applyProtection="1">
      <alignment horizontal="left" vertical="center"/>
    </xf>
    <xf numFmtId="0" fontId="8" fillId="2" borderId="43" xfId="0" applyNumberFormat="1" applyFont="1" applyFill="1" applyBorder="1" applyAlignment="1" applyProtection="1">
      <alignment horizontal="center" vertical="center"/>
      <protection locked="0"/>
    </xf>
    <xf numFmtId="49" fontId="9" fillId="0" borderId="48" xfId="0" applyNumberFormat="1" applyFont="1" applyFill="1" applyBorder="1" applyAlignment="1" applyProtection="1">
      <alignment horizontal="distributed" vertical="center"/>
    </xf>
    <xf numFmtId="49" fontId="9" fillId="0" borderId="43" xfId="0" applyNumberFormat="1" applyFont="1" applyFill="1" applyBorder="1" applyAlignment="1" applyProtection="1">
      <alignment horizontal="distributed" vertical="center"/>
    </xf>
    <xf numFmtId="49" fontId="9" fillId="0" borderId="26" xfId="0" applyNumberFormat="1" applyFont="1" applyFill="1" applyBorder="1" applyAlignment="1" applyProtection="1">
      <alignment horizontal="distributed" vertical="center"/>
    </xf>
    <xf numFmtId="176" fontId="8" fillId="0" borderId="5" xfId="1" applyNumberFormat="1" applyFont="1" applyFill="1" applyBorder="1" applyAlignment="1" applyProtection="1">
      <alignment horizontal="center" vertical="center" shrinkToFit="1"/>
      <protection locked="0"/>
    </xf>
    <xf numFmtId="0" fontId="9" fillId="0" borderId="41" xfId="0" applyFont="1" applyFill="1" applyBorder="1" applyAlignment="1" applyProtection="1">
      <alignment horizontal="center" vertical="center" textRotation="255" shrinkToFit="1"/>
    </xf>
    <xf numFmtId="0" fontId="9" fillId="0" borderId="27" xfId="0" applyFont="1" applyFill="1" applyBorder="1" applyAlignment="1" applyProtection="1">
      <alignment horizontal="center" vertical="center" textRotation="255" shrinkToFit="1"/>
    </xf>
    <xf numFmtId="0" fontId="9" fillId="0" borderId="2" xfId="0" applyFont="1" applyFill="1" applyBorder="1" applyAlignment="1" applyProtection="1">
      <alignment horizontal="center" vertical="center" shrinkToFit="1"/>
    </xf>
    <xf numFmtId="0" fontId="9" fillId="0" borderId="0" xfId="0" applyFont="1" applyFill="1" applyBorder="1" applyAlignment="1" applyProtection="1">
      <alignment horizontal="center" vertical="center" shrinkToFit="1"/>
    </xf>
    <xf numFmtId="0" fontId="9" fillId="0" borderId="12" xfId="0" applyFont="1" applyFill="1" applyBorder="1" applyAlignment="1" applyProtection="1">
      <alignment horizontal="center" vertical="center" shrinkToFit="1"/>
    </xf>
    <xf numFmtId="0" fontId="21" fillId="0" borderId="7" xfId="0" applyFont="1" applyFill="1" applyBorder="1" applyAlignment="1" applyProtection="1">
      <alignment horizontal="left" vertical="center" shrinkToFit="1"/>
    </xf>
    <xf numFmtId="0" fontId="21" fillId="0" borderId="0" xfId="0" applyFont="1" applyFill="1" applyBorder="1" applyAlignment="1" applyProtection="1">
      <alignment horizontal="left" vertical="center" shrinkToFit="1"/>
    </xf>
    <xf numFmtId="0" fontId="21" fillId="0" borderId="1" xfId="0" applyFont="1" applyFill="1" applyBorder="1" applyAlignment="1" applyProtection="1">
      <alignment horizontal="left" vertical="center" shrinkToFit="1"/>
    </xf>
    <xf numFmtId="49" fontId="8" fillId="2" borderId="35" xfId="0" applyNumberFormat="1" applyFont="1" applyFill="1" applyBorder="1" applyAlignment="1" applyProtection="1">
      <alignment horizontal="left" vertical="center" wrapText="1"/>
      <protection locked="0"/>
    </xf>
    <xf numFmtId="49" fontId="8" fillId="2" borderId="16" xfId="0" applyNumberFormat="1" applyFont="1" applyFill="1" applyBorder="1" applyAlignment="1" applyProtection="1">
      <alignment horizontal="left" vertical="center" wrapText="1"/>
      <protection locked="0"/>
    </xf>
    <xf numFmtId="49" fontId="8" fillId="2" borderId="17" xfId="0" applyNumberFormat="1" applyFont="1" applyFill="1" applyBorder="1" applyAlignment="1" applyProtection="1">
      <alignment horizontal="left" vertical="center" wrapText="1"/>
      <protection locked="0"/>
    </xf>
    <xf numFmtId="0" fontId="8" fillId="2" borderId="35" xfId="0" applyNumberFormat="1" applyFont="1" applyFill="1" applyBorder="1" applyAlignment="1" applyProtection="1">
      <alignment horizontal="center" vertical="center"/>
      <protection locked="0"/>
    </xf>
    <xf numFmtId="0" fontId="8" fillId="2" borderId="16" xfId="0" applyNumberFormat="1" applyFont="1" applyFill="1" applyBorder="1" applyAlignment="1" applyProtection="1">
      <alignment horizontal="center" vertical="center"/>
      <protection locked="0"/>
    </xf>
    <xf numFmtId="0" fontId="9" fillId="0" borderId="22"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0" fontId="9" fillId="0" borderId="10" xfId="0" applyFont="1" applyFill="1" applyBorder="1" applyAlignment="1" applyProtection="1">
      <alignment horizontal="center" vertical="center" textRotation="255" shrinkToFit="1"/>
    </xf>
    <xf numFmtId="0" fontId="9" fillId="0" borderId="13" xfId="0" applyFont="1" applyFill="1" applyBorder="1" applyAlignment="1" applyProtection="1">
      <alignment horizontal="center" vertical="center" textRotation="255" shrinkToFit="1"/>
    </xf>
    <xf numFmtId="49" fontId="8" fillId="2" borderId="29" xfId="0" applyNumberFormat="1" applyFont="1" applyFill="1" applyBorder="1" applyAlignment="1" applyProtection="1">
      <alignment horizontal="left" vertical="center" wrapText="1"/>
      <protection locked="0"/>
    </xf>
    <xf numFmtId="49" fontId="8" fillId="2" borderId="43" xfId="0" applyNumberFormat="1" applyFont="1" applyFill="1" applyBorder="1" applyAlignment="1" applyProtection="1">
      <alignment horizontal="left" vertical="center" wrapText="1"/>
      <protection locked="0"/>
    </xf>
    <xf numFmtId="49" fontId="8" fillId="2" borderId="44" xfId="0" applyNumberFormat="1" applyFont="1" applyFill="1" applyBorder="1" applyAlignment="1" applyProtection="1">
      <alignment horizontal="left" vertical="center" wrapText="1"/>
      <protection locked="0"/>
    </xf>
    <xf numFmtId="0" fontId="9" fillId="0" borderId="42" xfId="0" applyFont="1" applyFill="1" applyBorder="1" applyAlignment="1" applyProtection="1">
      <alignment horizontal="center" vertical="center" wrapText="1"/>
    </xf>
    <xf numFmtId="0" fontId="9" fillId="0" borderId="20" xfId="0" applyFont="1" applyFill="1" applyBorder="1" applyAlignment="1" applyProtection="1">
      <alignment horizontal="center" vertical="center" wrapText="1"/>
    </xf>
    <xf numFmtId="0" fontId="9" fillId="0" borderId="64" xfId="0" applyFont="1" applyFill="1" applyBorder="1" applyAlignment="1" applyProtection="1">
      <alignment horizontal="center" vertical="center"/>
    </xf>
    <xf numFmtId="0" fontId="9" fillId="0" borderId="65"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8" fillId="2" borderId="29" xfId="0" applyNumberFormat="1" applyFont="1" applyFill="1" applyBorder="1" applyAlignment="1" applyProtection="1">
      <alignment horizontal="center" vertical="center"/>
      <protection locked="0"/>
    </xf>
    <xf numFmtId="9" fontId="8" fillId="0" borderId="48" xfId="1" applyNumberFormat="1" applyFont="1" applyFill="1" applyBorder="1" applyAlignment="1" applyProtection="1">
      <alignment horizontal="center" vertical="center" shrinkToFit="1"/>
    </xf>
    <xf numFmtId="9" fontId="8" fillId="0" borderId="43" xfId="1" applyNumberFormat="1" applyFont="1" applyFill="1" applyBorder="1" applyAlignment="1" applyProtection="1">
      <alignment horizontal="center" vertical="center" shrinkToFit="1"/>
    </xf>
    <xf numFmtId="0" fontId="9" fillId="0" borderId="64" xfId="0" applyFont="1" applyBorder="1" applyAlignment="1">
      <alignment horizontal="center" vertical="center"/>
    </xf>
    <xf numFmtId="0" fontId="9" fillId="0" borderId="65" xfId="0" applyFont="1" applyBorder="1" applyAlignment="1">
      <alignment horizontal="center" vertical="center"/>
    </xf>
    <xf numFmtId="49" fontId="8" fillId="2" borderId="64" xfId="0" applyNumberFormat="1" applyFont="1" applyFill="1" applyBorder="1" applyAlignment="1" applyProtection="1">
      <alignment horizontal="center" vertical="center"/>
      <protection locked="0"/>
    </xf>
    <xf numFmtId="49" fontId="8" fillId="2" borderId="49" xfId="0" applyNumberFormat="1" applyFont="1" applyFill="1" applyBorder="1" applyAlignment="1" applyProtection="1">
      <alignment horizontal="center" vertical="center"/>
      <protection locked="0"/>
    </xf>
    <xf numFmtId="49" fontId="8" fillId="2" borderId="65" xfId="0" applyNumberFormat="1" applyFont="1" applyFill="1" applyBorder="1" applyAlignment="1" applyProtection="1">
      <alignment horizontal="center" vertical="center"/>
      <protection locked="0"/>
    </xf>
    <xf numFmtId="0" fontId="9" fillId="0" borderId="4" xfId="0" applyFont="1" applyBorder="1" applyAlignment="1">
      <alignment horizontal="center" vertical="center" wrapText="1"/>
    </xf>
    <xf numFmtId="0" fontId="9" fillId="0" borderId="13" xfId="0" applyFont="1" applyBorder="1" applyAlignment="1">
      <alignment horizontal="center" vertical="center" wrapText="1"/>
    </xf>
    <xf numFmtId="49" fontId="9" fillId="2" borderId="4" xfId="0" applyNumberFormat="1" applyFont="1" applyFill="1" applyBorder="1" applyAlignment="1" applyProtection="1">
      <alignment horizontal="center" vertical="center" wrapText="1"/>
      <protection locked="0"/>
    </xf>
    <xf numFmtId="49" fontId="9" fillId="2" borderId="6" xfId="0" applyNumberFormat="1" applyFont="1" applyFill="1" applyBorder="1" applyAlignment="1" applyProtection="1">
      <alignment horizontal="center" vertical="center" wrapText="1"/>
      <protection locked="0"/>
    </xf>
    <xf numFmtId="0" fontId="34" fillId="0" borderId="66" xfId="0" applyFont="1" applyBorder="1" applyAlignment="1">
      <alignment horizontal="center" vertical="center"/>
    </xf>
    <xf numFmtId="0" fontId="34" fillId="0" borderId="67" xfId="0" applyFont="1" applyBorder="1" applyAlignment="1">
      <alignment horizontal="center" vertical="center" shrinkToFit="1"/>
    </xf>
    <xf numFmtId="38" fontId="8" fillId="0" borderId="5" xfId="1" applyFont="1" applyBorder="1" applyAlignment="1" applyProtection="1">
      <alignment horizontal="center" vertical="center"/>
    </xf>
    <xf numFmtId="0" fontId="8" fillId="0" borderId="0" xfId="0" applyFont="1" applyAlignment="1">
      <alignment horizontal="center" vertical="center"/>
    </xf>
    <xf numFmtId="0" fontId="49" fillId="0" borderId="0" xfId="0" applyFont="1" applyAlignment="1">
      <alignment horizontal="center" vertical="top"/>
    </xf>
    <xf numFmtId="0" fontId="49" fillId="0" borderId="1" xfId="0" applyFont="1" applyBorder="1" applyAlignment="1">
      <alignment horizontal="center" vertical="top"/>
    </xf>
    <xf numFmtId="0" fontId="49" fillId="0" borderId="5" xfId="0" applyFont="1" applyBorder="1" applyAlignment="1">
      <alignment horizontal="center" vertical="top"/>
    </xf>
    <xf numFmtId="0" fontId="49" fillId="0" borderId="9" xfId="0" applyFont="1" applyBorder="1" applyAlignment="1">
      <alignment horizontal="center" vertical="top"/>
    </xf>
    <xf numFmtId="49" fontId="8" fillId="0" borderId="0" xfId="0" applyNumberFormat="1" applyFont="1" applyAlignment="1">
      <alignment horizontal="center" vertical="center"/>
    </xf>
    <xf numFmtId="38" fontId="37" fillId="0" borderId="5" xfId="1" applyFont="1" applyBorder="1" applyAlignment="1" applyProtection="1">
      <alignment horizontal="center" vertical="center"/>
    </xf>
    <xf numFmtId="0" fontId="38" fillId="0" borderId="0" xfId="0" applyFont="1" applyAlignment="1">
      <alignment horizontal="center" vertical="center"/>
    </xf>
    <xf numFmtId="0" fontId="9" fillId="0" borderId="16" xfId="0" applyFont="1" applyBorder="1" applyAlignment="1">
      <alignment horizontal="center" vertical="center"/>
    </xf>
    <xf numFmtId="0" fontId="38" fillId="0" borderId="0" xfId="0" applyFont="1" applyBorder="1" applyAlignment="1">
      <alignment horizontal="center" vertical="center"/>
    </xf>
    <xf numFmtId="38" fontId="37" fillId="0" borderId="0" xfId="1" applyFont="1" applyBorder="1" applyAlignment="1" applyProtection="1">
      <alignment horizontal="center" vertical="center"/>
    </xf>
    <xf numFmtId="38" fontId="37" fillId="0" borderId="39" xfId="1" applyFont="1" applyBorder="1" applyAlignment="1" applyProtection="1">
      <alignment horizontal="center" vertical="center"/>
    </xf>
    <xf numFmtId="0" fontId="44" fillId="0" borderId="0" xfId="0" applyFont="1" applyBorder="1" applyAlignment="1">
      <alignment horizontal="center" vertical="center"/>
    </xf>
    <xf numFmtId="0" fontId="44" fillId="0" borderId="39" xfId="0" applyFont="1" applyBorder="1" applyAlignment="1">
      <alignment horizontal="center" vertical="center"/>
    </xf>
    <xf numFmtId="38" fontId="37" fillId="2" borderId="5" xfId="0" applyNumberFormat="1" applyFont="1" applyFill="1" applyBorder="1" applyAlignment="1" applyProtection="1">
      <alignment horizontal="center" vertical="center" shrinkToFit="1"/>
      <protection locked="0"/>
    </xf>
    <xf numFmtId="0" fontId="37" fillId="2" borderId="5" xfId="0" applyFont="1" applyFill="1" applyBorder="1" applyAlignment="1" applyProtection="1">
      <alignment horizontal="center" vertical="center" shrinkToFit="1"/>
      <protection locked="0"/>
    </xf>
    <xf numFmtId="0" fontId="30" fillId="0" borderId="0" xfId="3" applyFont="1" applyAlignment="1">
      <alignment horizontal="left" wrapText="1"/>
    </xf>
    <xf numFmtId="0" fontId="30" fillId="0" borderId="0" xfId="3" applyFont="1" applyBorder="1" applyAlignment="1">
      <alignment horizontal="left" vertical="center" wrapText="1"/>
    </xf>
    <xf numFmtId="0" fontId="33" fillId="0" borderId="0" xfId="3" applyFont="1" applyBorder="1" applyAlignment="1">
      <alignment horizontal="left" wrapText="1"/>
    </xf>
    <xf numFmtId="0" fontId="30" fillId="0" borderId="0" xfId="3" applyFont="1" applyBorder="1" applyAlignment="1">
      <alignment horizontal="left" wrapText="1"/>
    </xf>
    <xf numFmtId="0" fontId="31" fillId="0" borderId="0" xfId="3" applyFont="1" applyAlignment="1">
      <alignment horizontal="center" vertical="center"/>
    </xf>
    <xf numFmtId="0" fontId="30" fillId="0" borderId="0" xfId="3" applyFont="1" applyAlignment="1">
      <alignment horizontal="left" vertical="center" wrapText="1"/>
    </xf>
    <xf numFmtId="0" fontId="29" fillId="0" borderId="2" xfId="3" applyFont="1" applyBorder="1" applyAlignment="1">
      <alignment horizontal="left" vertical="center" wrapText="1"/>
    </xf>
    <xf numFmtId="0" fontId="29" fillId="0" borderId="1" xfId="3" applyFont="1" applyBorder="1" applyAlignment="1">
      <alignment horizontal="left" vertical="center" wrapText="1"/>
    </xf>
    <xf numFmtId="0" fontId="29" fillId="0" borderId="38" xfId="3" applyFont="1" applyBorder="1" applyAlignment="1">
      <alignment horizontal="left" vertical="center" wrapText="1"/>
    </xf>
    <xf numFmtId="0" fontId="29" fillId="0" borderId="37" xfId="3" applyFont="1" applyBorder="1" applyAlignment="1">
      <alignment horizontal="left" vertical="center" wrapText="1"/>
    </xf>
    <xf numFmtId="0" fontId="29" fillId="4" borderId="38" xfId="3" applyFont="1" applyFill="1" applyBorder="1" applyAlignment="1">
      <alignment horizontal="center" vertical="center" wrapText="1"/>
    </xf>
    <xf numFmtId="0" fontId="29" fillId="4" borderId="37" xfId="3" applyFont="1" applyFill="1" applyBorder="1" applyAlignment="1">
      <alignment horizontal="center" vertical="center" wrapText="1"/>
    </xf>
    <xf numFmtId="0" fontId="29" fillId="0" borderId="61" xfId="3" applyFont="1" applyBorder="1" applyAlignment="1">
      <alignment vertical="center" wrapText="1"/>
    </xf>
    <xf numFmtId="0" fontId="1" fillId="0" borderId="62" xfId="3" applyFont="1" applyBorder="1" applyAlignment="1">
      <alignment vertical="center" wrapText="1"/>
    </xf>
    <xf numFmtId="0" fontId="1" fillId="0" borderId="63" xfId="3" applyFont="1" applyBorder="1" applyAlignment="1">
      <alignment vertical="center" wrapText="1"/>
    </xf>
    <xf numFmtId="0" fontId="29" fillId="0" borderId="61" xfId="3" applyFont="1" applyBorder="1" applyAlignment="1">
      <alignment horizontal="center" vertical="center"/>
    </xf>
    <xf numFmtId="0" fontId="1" fillId="0" borderId="62" xfId="3" applyFont="1" applyBorder="1" applyAlignment="1">
      <alignment horizontal="center" vertical="center"/>
    </xf>
    <xf numFmtId="0" fontId="1" fillId="0" borderId="63" xfId="3" applyFont="1" applyBorder="1" applyAlignment="1">
      <alignment horizontal="center" vertical="center"/>
    </xf>
    <xf numFmtId="0" fontId="29" fillId="0" borderId="15" xfId="3" applyFont="1" applyBorder="1" applyAlignment="1">
      <alignment horizontal="left" vertical="center" wrapText="1"/>
    </xf>
    <xf numFmtId="0" fontId="29" fillId="0" borderId="17" xfId="3" applyFont="1" applyBorder="1" applyAlignment="1">
      <alignment horizontal="left" vertical="center" wrapText="1"/>
    </xf>
    <xf numFmtId="0" fontId="29" fillId="0" borderId="18" xfId="3" applyFont="1" applyBorder="1" applyAlignment="1">
      <alignment horizontal="left" vertical="center" wrapText="1"/>
    </xf>
    <xf numFmtId="0" fontId="29" fillId="0" borderId="9" xfId="3" applyFont="1" applyBorder="1" applyAlignment="1">
      <alignment horizontal="left" vertical="center" wrapText="1"/>
    </xf>
    <xf numFmtId="0" fontId="30" fillId="0" borderId="5" xfId="3" applyFont="1" applyBorder="1" applyAlignment="1">
      <alignment horizontal="left" vertical="center" wrapText="1"/>
    </xf>
    <xf numFmtId="0" fontId="29" fillId="0" borderId="16" xfId="3" applyFont="1" applyBorder="1" applyAlignment="1">
      <alignment vertical="center" wrapText="1"/>
    </xf>
    <xf numFmtId="0" fontId="1" fillId="0" borderId="16" xfId="3" applyFont="1" applyBorder="1">
      <alignment vertical="center"/>
    </xf>
    <xf numFmtId="0" fontId="1" fillId="0" borderId="0" xfId="3" applyFont="1">
      <alignment vertical="center"/>
    </xf>
    <xf numFmtId="0" fontId="26" fillId="0" borderId="38" xfId="3" applyFont="1" applyBorder="1" applyAlignment="1">
      <alignment vertical="center" wrapText="1"/>
    </xf>
    <xf numFmtId="0" fontId="2" fillId="0" borderId="36" xfId="3" applyBorder="1">
      <alignment vertical="center"/>
    </xf>
    <xf numFmtId="0" fontId="2" fillId="0" borderId="37" xfId="3" applyBorder="1">
      <alignment vertical="center"/>
    </xf>
    <xf numFmtId="0" fontId="24" fillId="0" borderId="0" xfId="3" applyFont="1" applyAlignment="1">
      <alignment horizontal="center" vertical="center"/>
    </xf>
    <xf numFmtId="0" fontId="26" fillId="0" borderId="0" xfId="3" applyFont="1" applyAlignment="1">
      <alignment horizontal="left" vertical="center" wrapText="1"/>
    </xf>
    <xf numFmtId="0" fontId="2" fillId="0" borderId="37" xfId="3" applyBorder="1" applyAlignment="1">
      <alignment vertical="center" wrapText="1"/>
    </xf>
  </cellXfs>
  <cellStyles count="4">
    <cellStyle name="桁区切り" xfId="1" builtinId="6"/>
    <cellStyle name="桁区切り 2" xfId="2" xr:uid="{00000000-0005-0000-0000-000001000000}"/>
    <cellStyle name="標準" xfId="0" builtinId="0"/>
    <cellStyle name="標準 2" xfId="3" xr:uid="{19796794-C85B-47AF-AAE1-B2DF68108D35}"/>
  </cellStyles>
  <dxfs count="0"/>
  <tableStyles count="0" defaultTableStyle="TableStyleMedium2" defaultPivotStyle="PivotStyleLight16"/>
  <colors>
    <mruColors>
      <color rgb="FFFFFFCC"/>
      <color rgb="FFFADBC6"/>
      <color rgb="FF006600"/>
      <color rgb="FF0000FF"/>
      <color rgb="FFCC0000"/>
      <color rgb="FFE8FED4"/>
      <color rgb="FF66FF66"/>
      <color rgb="FFCCFFFF"/>
      <color rgb="FFCCFFCC"/>
      <color rgb="FFFDFD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180976</xdr:colOff>
      <xdr:row>47</xdr:row>
      <xdr:rowOff>0</xdr:rowOff>
    </xdr:from>
    <xdr:to>
      <xdr:col>26</xdr:col>
      <xdr:colOff>209551</xdr:colOff>
      <xdr:row>54</xdr:row>
      <xdr:rowOff>161925</xdr:rowOff>
    </xdr:to>
    <xdr:sp macro="" textlink="">
      <xdr:nvSpPr>
        <xdr:cNvPr id="1047" name="Oval 23">
          <a:extLst>
            <a:ext uri="{FF2B5EF4-FFF2-40B4-BE49-F238E27FC236}">
              <a16:creationId xmlns:a16="http://schemas.microsoft.com/office/drawing/2014/main" id="{00000000-0008-0000-0000-000017040000}"/>
            </a:ext>
          </a:extLst>
        </xdr:cNvPr>
        <xdr:cNvSpPr>
          <a:spLocks noChangeArrowheads="1"/>
        </xdr:cNvSpPr>
      </xdr:nvSpPr>
      <xdr:spPr bwMode="auto">
        <a:xfrm>
          <a:off x="5981701" y="10963275"/>
          <a:ext cx="1409700" cy="1343025"/>
        </a:xfrm>
        <a:prstGeom prst="ellipse">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0" rIns="27432" bIns="18288" anchor="b" upright="1"/>
        <a:lstStyle/>
        <a:p>
          <a:pPr algn="ctr" rtl="0">
            <a:defRPr sz="1000"/>
          </a:pPr>
          <a:r>
            <a:rPr lang="ja-JP" altLang="en-US" sz="700" b="0" i="0" u="none" strike="noStrike" baseline="0">
              <a:solidFill>
                <a:srgbClr val="000000"/>
              </a:solidFill>
              <a:latin typeface="ＭＳ Ｐ明朝"/>
              <a:ea typeface="ＭＳ Ｐ明朝"/>
            </a:rPr>
            <a:t>共済組合受付欄</a:t>
          </a:r>
        </a:p>
      </xdr:txBody>
    </xdr:sp>
    <xdr:clientData/>
  </xdr:twoCellAnchor>
  <xdr:twoCellAnchor>
    <xdr:from>
      <xdr:col>12</xdr:col>
      <xdr:colOff>0</xdr:colOff>
      <xdr:row>55</xdr:row>
      <xdr:rowOff>0</xdr:rowOff>
    </xdr:from>
    <xdr:to>
      <xdr:col>12</xdr:col>
      <xdr:colOff>0</xdr:colOff>
      <xdr:row>55</xdr:row>
      <xdr:rowOff>0</xdr:rowOff>
    </xdr:to>
    <xdr:sp macro="" textlink="">
      <xdr:nvSpPr>
        <xdr:cNvPr id="1104" name="AutoShape 26">
          <a:extLst>
            <a:ext uri="{FF2B5EF4-FFF2-40B4-BE49-F238E27FC236}">
              <a16:creationId xmlns:a16="http://schemas.microsoft.com/office/drawing/2014/main" id="{00000000-0008-0000-0000-000050040000}"/>
            </a:ext>
          </a:extLst>
        </xdr:cNvPr>
        <xdr:cNvSpPr>
          <a:spLocks noChangeArrowheads="1"/>
        </xdr:cNvSpPr>
      </xdr:nvSpPr>
      <xdr:spPr bwMode="auto">
        <a:xfrm>
          <a:off x="3571875" y="11049000"/>
          <a:ext cx="885825" cy="0"/>
        </a:xfrm>
        <a:prstGeom prst="bracketPair">
          <a:avLst>
            <a:gd name="adj" fmla="val 21213"/>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0</xdr:colOff>
      <xdr:row>55</xdr:row>
      <xdr:rowOff>0</xdr:rowOff>
    </xdr:from>
    <xdr:to>
      <xdr:col>12</xdr:col>
      <xdr:colOff>0</xdr:colOff>
      <xdr:row>55</xdr:row>
      <xdr:rowOff>0</xdr:rowOff>
    </xdr:to>
    <xdr:sp macro="" textlink="">
      <xdr:nvSpPr>
        <xdr:cNvPr id="1105" name="AutoShape 28">
          <a:extLst>
            <a:ext uri="{FF2B5EF4-FFF2-40B4-BE49-F238E27FC236}">
              <a16:creationId xmlns:a16="http://schemas.microsoft.com/office/drawing/2014/main" id="{00000000-0008-0000-0000-000051040000}"/>
            </a:ext>
          </a:extLst>
        </xdr:cNvPr>
        <xdr:cNvSpPr>
          <a:spLocks noChangeArrowheads="1"/>
        </xdr:cNvSpPr>
      </xdr:nvSpPr>
      <xdr:spPr bwMode="auto">
        <a:xfrm>
          <a:off x="4076700" y="11049000"/>
          <a:ext cx="381000" cy="0"/>
        </a:xfrm>
        <a:prstGeom prst="bracketPair">
          <a:avLst>
            <a:gd name="adj" fmla="val 21213"/>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190500</xdr:colOff>
      <xdr:row>30</xdr:row>
      <xdr:rowOff>28575</xdr:rowOff>
    </xdr:from>
    <xdr:to>
      <xdr:col>26</xdr:col>
      <xdr:colOff>161925</xdr:colOff>
      <xdr:row>32</xdr:row>
      <xdr:rowOff>19050</xdr:rowOff>
    </xdr:to>
    <xdr:sp macro="" textlink="">
      <xdr:nvSpPr>
        <xdr:cNvPr id="2" name="大かっこ 1">
          <a:extLst>
            <a:ext uri="{FF2B5EF4-FFF2-40B4-BE49-F238E27FC236}">
              <a16:creationId xmlns:a16="http://schemas.microsoft.com/office/drawing/2014/main" id="{A1BD2268-67B4-4CCE-97DA-B43592AC5F22}"/>
            </a:ext>
          </a:extLst>
        </xdr:cNvPr>
        <xdr:cNvSpPr/>
      </xdr:nvSpPr>
      <xdr:spPr>
        <a:xfrm>
          <a:off x="466725" y="7543800"/>
          <a:ext cx="6877050" cy="409575"/>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10</xdr:row>
      <xdr:rowOff>47622</xdr:rowOff>
    </xdr:from>
    <xdr:to>
      <xdr:col>5</xdr:col>
      <xdr:colOff>581025</xdr:colOff>
      <xdr:row>14</xdr:row>
      <xdr:rowOff>85725</xdr:rowOff>
    </xdr:to>
    <xdr:sp macro="" textlink="">
      <xdr:nvSpPr>
        <xdr:cNvPr id="2" name="テキスト ボックス 1">
          <a:extLst>
            <a:ext uri="{FF2B5EF4-FFF2-40B4-BE49-F238E27FC236}">
              <a16:creationId xmlns:a16="http://schemas.microsoft.com/office/drawing/2014/main" id="{0F0D72AB-6E9F-42FF-B183-1E98F19A261F}"/>
            </a:ext>
          </a:extLst>
        </xdr:cNvPr>
        <xdr:cNvSpPr txBox="1"/>
      </xdr:nvSpPr>
      <xdr:spPr>
        <a:xfrm>
          <a:off x="762000" y="2981322"/>
          <a:ext cx="3028950" cy="9906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配偶者がいない又は行方不明の場合（配偶者が勤務先において３か月以上無断欠勤が続いている場合又は災害により行方不明となっている場合に限る。）は請求書の「配偶者の状態」欄の「１」に該当することになりますので、請求書の「配偶者の状態」欄の「１」に○をつけてください。</a:t>
          </a:r>
        </a:p>
      </xdr:txBody>
    </xdr:sp>
    <xdr:clientData/>
  </xdr:twoCellAnchor>
  <xdr:twoCellAnchor>
    <xdr:from>
      <xdr:col>2</xdr:col>
      <xdr:colOff>0</xdr:colOff>
      <xdr:row>13</xdr:row>
      <xdr:rowOff>171449</xdr:rowOff>
    </xdr:from>
    <xdr:to>
      <xdr:col>5</xdr:col>
      <xdr:colOff>590550</xdr:colOff>
      <xdr:row>17</xdr:row>
      <xdr:rowOff>9525</xdr:rowOff>
    </xdr:to>
    <xdr:sp macro="" textlink="">
      <xdr:nvSpPr>
        <xdr:cNvPr id="3" name="テキスト ボックス 2">
          <a:extLst>
            <a:ext uri="{FF2B5EF4-FFF2-40B4-BE49-F238E27FC236}">
              <a16:creationId xmlns:a16="http://schemas.microsoft.com/office/drawing/2014/main" id="{41839902-2EAE-4E4E-B0D0-E5259BF6DE3A}"/>
            </a:ext>
          </a:extLst>
        </xdr:cNvPr>
        <xdr:cNvSpPr txBox="1"/>
      </xdr:nvSpPr>
      <xdr:spPr>
        <a:xfrm>
          <a:off x="762000" y="4095749"/>
          <a:ext cx="3038475" cy="1009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配偶者が組合員の子と法律上の親子関係がない場合は「２」、組合員が配偶者から暴力を受け別居中の場合は「３」に該当することになりますので、請求書の「配偶者の状態」欄の該当する番号に○をつけてください。</a:t>
          </a:r>
        </a:p>
      </xdr:txBody>
    </xdr:sp>
    <xdr:clientData/>
  </xdr:twoCellAnchor>
  <xdr:twoCellAnchor>
    <xdr:from>
      <xdr:col>2</xdr:col>
      <xdr:colOff>9525</xdr:colOff>
      <xdr:row>19</xdr:row>
      <xdr:rowOff>19049</xdr:rowOff>
    </xdr:from>
    <xdr:to>
      <xdr:col>5</xdr:col>
      <xdr:colOff>590550</xdr:colOff>
      <xdr:row>21</xdr:row>
      <xdr:rowOff>104775</xdr:rowOff>
    </xdr:to>
    <xdr:sp macro="" textlink="">
      <xdr:nvSpPr>
        <xdr:cNvPr id="4" name="テキスト ボックス 3">
          <a:extLst>
            <a:ext uri="{FF2B5EF4-FFF2-40B4-BE49-F238E27FC236}">
              <a16:creationId xmlns:a16="http://schemas.microsoft.com/office/drawing/2014/main" id="{F59198E2-BF80-440B-91F5-01403BB66AE5}"/>
            </a:ext>
          </a:extLst>
        </xdr:cNvPr>
        <xdr:cNvSpPr txBox="1"/>
      </xdr:nvSpPr>
      <xdr:spPr>
        <a:xfrm>
          <a:off x="771525" y="5333999"/>
          <a:ext cx="3028950" cy="5619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・配偶者が雇用される労働者でない場合は、請求書の「配偶者の状態」欄の「４」または「５」に該当することになりますので、該当する番号に○をつけてください。</a:t>
          </a:r>
        </a:p>
      </xdr:txBody>
    </xdr:sp>
    <xdr:clientData/>
  </xdr:twoCellAnchor>
  <xdr:twoCellAnchor>
    <xdr:from>
      <xdr:col>2</xdr:col>
      <xdr:colOff>9525</xdr:colOff>
      <xdr:row>29</xdr:row>
      <xdr:rowOff>38100</xdr:rowOff>
    </xdr:from>
    <xdr:to>
      <xdr:col>5</xdr:col>
      <xdr:colOff>571500</xdr:colOff>
      <xdr:row>31</xdr:row>
      <xdr:rowOff>152400</xdr:rowOff>
    </xdr:to>
    <xdr:sp macro="" textlink="">
      <xdr:nvSpPr>
        <xdr:cNvPr id="6" name="テキスト ボックス 5">
          <a:extLst>
            <a:ext uri="{FF2B5EF4-FFF2-40B4-BE49-F238E27FC236}">
              <a16:creationId xmlns:a16="http://schemas.microsoft.com/office/drawing/2014/main" id="{2B91660F-F9F5-4B19-AC72-9B163E55E753}"/>
            </a:ext>
          </a:extLst>
        </xdr:cNvPr>
        <xdr:cNvSpPr txBox="1"/>
      </xdr:nvSpPr>
      <xdr:spPr>
        <a:xfrm>
          <a:off x="771525" y="8020050"/>
          <a:ext cx="300990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・配偶者が一定の期間内に</a:t>
          </a:r>
          <a:r>
            <a:rPr kumimoji="1" lang="en-US" altLang="ja-JP" sz="900">
              <a:latin typeface="ＭＳ Ｐゴシック" panose="020B0600070205080204" pitchFamily="50" charset="-128"/>
              <a:ea typeface="ＭＳ Ｐゴシック" panose="020B0600070205080204" pitchFamily="50" charset="-128"/>
            </a:rPr>
            <a:t>14</a:t>
          </a:r>
          <a:r>
            <a:rPr kumimoji="1" lang="ja-JP" altLang="en-US" sz="900">
              <a:latin typeface="ＭＳ Ｐゴシック" panose="020B0600070205080204" pitchFamily="50" charset="-128"/>
              <a:ea typeface="ＭＳ Ｐゴシック" panose="020B0600070205080204" pitchFamily="50" charset="-128"/>
            </a:rPr>
            <a:t>日以上の育児休業等をしている場合は、請求書の「配偶者の育児休業期間」欄に記載してください。</a:t>
          </a:r>
        </a:p>
      </xdr:txBody>
    </xdr:sp>
    <xdr:clientData/>
  </xdr:twoCellAnchor>
  <xdr:twoCellAnchor>
    <xdr:from>
      <xdr:col>6</xdr:col>
      <xdr:colOff>495300</xdr:colOff>
      <xdr:row>4</xdr:row>
      <xdr:rowOff>0</xdr:rowOff>
    </xdr:from>
    <xdr:to>
      <xdr:col>6</xdr:col>
      <xdr:colOff>495300</xdr:colOff>
      <xdr:row>8</xdr:row>
      <xdr:rowOff>228600</xdr:rowOff>
    </xdr:to>
    <xdr:cxnSp macro="">
      <xdr:nvCxnSpPr>
        <xdr:cNvPr id="7" name="直線コネクタ 6">
          <a:extLst>
            <a:ext uri="{FF2B5EF4-FFF2-40B4-BE49-F238E27FC236}">
              <a16:creationId xmlns:a16="http://schemas.microsoft.com/office/drawing/2014/main" id="{9408DD39-42D1-49BC-BC93-AAD17EF5C3E4}"/>
            </a:ext>
          </a:extLst>
        </xdr:cNvPr>
        <xdr:cNvCxnSpPr/>
      </xdr:nvCxnSpPr>
      <xdr:spPr>
        <a:xfrm>
          <a:off x="4391025" y="1504950"/>
          <a:ext cx="0" cy="1181100"/>
        </a:xfrm>
        <a:prstGeom prst="line">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485775</xdr:colOff>
      <xdr:row>10</xdr:row>
      <xdr:rowOff>0</xdr:rowOff>
    </xdr:from>
    <xdr:to>
      <xdr:col>6</xdr:col>
      <xdr:colOff>485775</xdr:colOff>
      <xdr:row>17</xdr:row>
      <xdr:rowOff>228600</xdr:rowOff>
    </xdr:to>
    <xdr:cxnSp macro="">
      <xdr:nvCxnSpPr>
        <xdr:cNvPr id="8" name="直線コネクタ 7">
          <a:extLst>
            <a:ext uri="{FF2B5EF4-FFF2-40B4-BE49-F238E27FC236}">
              <a16:creationId xmlns:a16="http://schemas.microsoft.com/office/drawing/2014/main" id="{6091B925-3EA0-4DC5-8CE5-19AD68CB9AF8}"/>
            </a:ext>
          </a:extLst>
        </xdr:cNvPr>
        <xdr:cNvCxnSpPr/>
      </xdr:nvCxnSpPr>
      <xdr:spPr>
        <a:xfrm>
          <a:off x="4381500" y="2933700"/>
          <a:ext cx="0" cy="1895475"/>
        </a:xfrm>
        <a:prstGeom prst="line">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485775</xdr:colOff>
      <xdr:row>24</xdr:row>
      <xdr:rowOff>0</xdr:rowOff>
    </xdr:from>
    <xdr:to>
      <xdr:col>6</xdr:col>
      <xdr:colOff>485776</xdr:colOff>
      <xdr:row>28</xdr:row>
      <xdr:rowOff>0</xdr:rowOff>
    </xdr:to>
    <xdr:cxnSp macro="">
      <xdr:nvCxnSpPr>
        <xdr:cNvPr id="9" name="直線コネクタ 8">
          <a:extLst>
            <a:ext uri="{FF2B5EF4-FFF2-40B4-BE49-F238E27FC236}">
              <a16:creationId xmlns:a16="http://schemas.microsoft.com/office/drawing/2014/main" id="{10516382-5A60-46EB-8A3D-F5E90E1FC48D}"/>
            </a:ext>
          </a:extLst>
        </xdr:cNvPr>
        <xdr:cNvCxnSpPr/>
      </xdr:nvCxnSpPr>
      <xdr:spPr>
        <a:xfrm>
          <a:off x="4381500" y="6562725"/>
          <a:ext cx="1" cy="857250"/>
        </a:xfrm>
        <a:prstGeom prst="line">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495302</xdr:colOff>
      <xdr:row>19</xdr:row>
      <xdr:rowOff>0</xdr:rowOff>
    </xdr:from>
    <xdr:to>
      <xdr:col>6</xdr:col>
      <xdr:colOff>495302</xdr:colOff>
      <xdr:row>23</xdr:row>
      <xdr:rowOff>0</xdr:rowOff>
    </xdr:to>
    <xdr:cxnSp macro="">
      <xdr:nvCxnSpPr>
        <xdr:cNvPr id="10" name="直線コネクタ 9">
          <a:extLst>
            <a:ext uri="{FF2B5EF4-FFF2-40B4-BE49-F238E27FC236}">
              <a16:creationId xmlns:a16="http://schemas.microsoft.com/office/drawing/2014/main" id="{E20509FB-BA13-4165-8B9D-7B2B0C7CF419}"/>
            </a:ext>
          </a:extLst>
        </xdr:cNvPr>
        <xdr:cNvCxnSpPr/>
      </xdr:nvCxnSpPr>
      <xdr:spPr>
        <a:xfrm>
          <a:off x="4391027" y="5314950"/>
          <a:ext cx="0" cy="809625"/>
        </a:xfrm>
        <a:prstGeom prst="line">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504825</xdr:colOff>
      <xdr:row>8</xdr:row>
      <xdr:rowOff>0</xdr:rowOff>
    </xdr:from>
    <xdr:to>
      <xdr:col>2</xdr:col>
      <xdr:colOff>504825</xdr:colOff>
      <xdr:row>8</xdr:row>
      <xdr:rowOff>228600</xdr:rowOff>
    </xdr:to>
    <xdr:cxnSp macro="">
      <xdr:nvCxnSpPr>
        <xdr:cNvPr id="11" name="直線コネクタ 10">
          <a:extLst>
            <a:ext uri="{FF2B5EF4-FFF2-40B4-BE49-F238E27FC236}">
              <a16:creationId xmlns:a16="http://schemas.microsoft.com/office/drawing/2014/main" id="{6C927D9F-586C-4673-99E8-B9FA1B8DB1EC}"/>
            </a:ext>
          </a:extLst>
        </xdr:cNvPr>
        <xdr:cNvCxnSpPr/>
      </xdr:nvCxnSpPr>
      <xdr:spPr>
        <a:xfrm>
          <a:off x="1266825" y="2457450"/>
          <a:ext cx="0" cy="228600"/>
        </a:xfrm>
        <a:prstGeom prst="line">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504825</xdr:colOff>
      <xdr:row>8</xdr:row>
      <xdr:rowOff>0</xdr:rowOff>
    </xdr:from>
    <xdr:to>
      <xdr:col>6</xdr:col>
      <xdr:colOff>495300</xdr:colOff>
      <xdr:row>8</xdr:row>
      <xdr:rowOff>1</xdr:rowOff>
    </xdr:to>
    <xdr:cxnSp macro="">
      <xdr:nvCxnSpPr>
        <xdr:cNvPr id="12" name="直線コネクタ 11">
          <a:extLst>
            <a:ext uri="{FF2B5EF4-FFF2-40B4-BE49-F238E27FC236}">
              <a16:creationId xmlns:a16="http://schemas.microsoft.com/office/drawing/2014/main" id="{2199A73E-D1FE-4CC6-8C17-BBC76112FAFB}"/>
            </a:ext>
          </a:extLst>
        </xdr:cNvPr>
        <xdr:cNvCxnSpPr/>
      </xdr:nvCxnSpPr>
      <xdr:spPr>
        <a:xfrm flipV="1">
          <a:off x="1266825" y="2457450"/>
          <a:ext cx="3124200"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457200</xdr:colOff>
      <xdr:row>17</xdr:row>
      <xdr:rowOff>0</xdr:rowOff>
    </xdr:from>
    <xdr:to>
      <xdr:col>2</xdr:col>
      <xdr:colOff>457200</xdr:colOff>
      <xdr:row>17</xdr:row>
      <xdr:rowOff>228600</xdr:rowOff>
    </xdr:to>
    <xdr:cxnSp macro="">
      <xdr:nvCxnSpPr>
        <xdr:cNvPr id="13" name="直線コネクタ 12">
          <a:extLst>
            <a:ext uri="{FF2B5EF4-FFF2-40B4-BE49-F238E27FC236}">
              <a16:creationId xmlns:a16="http://schemas.microsoft.com/office/drawing/2014/main" id="{ACFD4A66-0FA9-4F6D-889D-6FCDB83A2349}"/>
            </a:ext>
          </a:extLst>
        </xdr:cNvPr>
        <xdr:cNvCxnSpPr/>
      </xdr:nvCxnSpPr>
      <xdr:spPr>
        <a:xfrm>
          <a:off x="1219200" y="4600575"/>
          <a:ext cx="0" cy="228600"/>
        </a:xfrm>
        <a:prstGeom prst="line">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495300</xdr:colOff>
      <xdr:row>21</xdr:row>
      <xdr:rowOff>104775</xdr:rowOff>
    </xdr:from>
    <xdr:to>
      <xdr:col>2</xdr:col>
      <xdr:colOff>495300</xdr:colOff>
      <xdr:row>23</xdr:row>
      <xdr:rowOff>0</xdr:rowOff>
    </xdr:to>
    <xdr:cxnSp macro="">
      <xdr:nvCxnSpPr>
        <xdr:cNvPr id="14" name="直線コネクタ 13">
          <a:extLst>
            <a:ext uri="{FF2B5EF4-FFF2-40B4-BE49-F238E27FC236}">
              <a16:creationId xmlns:a16="http://schemas.microsoft.com/office/drawing/2014/main" id="{598B2EA5-55D0-4D1A-986A-1B2C02BC6101}"/>
            </a:ext>
          </a:extLst>
        </xdr:cNvPr>
        <xdr:cNvCxnSpPr/>
      </xdr:nvCxnSpPr>
      <xdr:spPr>
        <a:xfrm>
          <a:off x="1257300" y="5895975"/>
          <a:ext cx="0" cy="228600"/>
        </a:xfrm>
        <a:prstGeom prst="line">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409575</xdr:colOff>
      <xdr:row>27</xdr:row>
      <xdr:rowOff>9525</xdr:rowOff>
    </xdr:from>
    <xdr:to>
      <xdr:col>2</xdr:col>
      <xdr:colOff>409575</xdr:colOff>
      <xdr:row>28</xdr:row>
      <xdr:rowOff>9525</xdr:rowOff>
    </xdr:to>
    <xdr:cxnSp macro="">
      <xdr:nvCxnSpPr>
        <xdr:cNvPr id="15" name="直線コネクタ 14">
          <a:extLst>
            <a:ext uri="{FF2B5EF4-FFF2-40B4-BE49-F238E27FC236}">
              <a16:creationId xmlns:a16="http://schemas.microsoft.com/office/drawing/2014/main" id="{B65E01F3-BDB1-4279-AD50-F0185DFCBC75}"/>
            </a:ext>
          </a:extLst>
        </xdr:cNvPr>
        <xdr:cNvCxnSpPr/>
      </xdr:nvCxnSpPr>
      <xdr:spPr>
        <a:xfrm>
          <a:off x="1171575" y="7200900"/>
          <a:ext cx="0" cy="228600"/>
        </a:xfrm>
        <a:prstGeom prst="line">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409575</xdr:colOff>
      <xdr:row>27</xdr:row>
      <xdr:rowOff>1</xdr:rowOff>
    </xdr:from>
    <xdr:to>
      <xdr:col>6</xdr:col>
      <xdr:colOff>476250</xdr:colOff>
      <xdr:row>27</xdr:row>
      <xdr:rowOff>2</xdr:rowOff>
    </xdr:to>
    <xdr:cxnSp macro="">
      <xdr:nvCxnSpPr>
        <xdr:cNvPr id="16" name="直線コネクタ 15">
          <a:extLst>
            <a:ext uri="{FF2B5EF4-FFF2-40B4-BE49-F238E27FC236}">
              <a16:creationId xmlns:a16="http://schemas.microsoft.com/office/drawing/2014/main" id="{BB368347-E990-422E-BCED-5DE955C63CDD}"/>
            </a:ext>
          </a:extLst>
        </xdr:cNvPr>
        <xdr:cNvCxnSpPr/>
      </xdr:nvCxnSpPr>
      <xdr:spPr>
        <a:xfrm flipV="1">
          <a:off x="1171575" y="7191376"/>
          <a:ext cx="3200400"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180975</xdr:colOff>
      <xdr:row>7</xdr:row>
      <xdr:rowOff>95251</xdr:rowOff>
    </xdr:from>
    <xdr:to>
      <xdr:col>5</xdr:col>
      <xdr:colOff>533400</xdr:colOff>
      <xdr:row>31</xdr:row>
      <xdr:rowOff>190500</xdr:rowOff>
    </xdr:to>
    <xdr:sp macro="" textlink="">
      <xdr:nvSpPr>
        <xdr:cNvPr id="19" name="四角形: 角を丸くする 18">
          <a:extLst>
            <a:ext uri="{FF2B5EF4-FFF2-40B4-BE49-F238E27FC236}">
              <a16:creationId xmlns:a16="http://schemas.microsoft.com/office/drawing/2014/main" id="{91B91D41-CB36-45B0-B7CC-BB25CBABD445}"/>
            </a:ext>
          </a:extLst>
        </xdr:cNvPr>
        <xdr:cNvSpPr/>
      </xdr:nvSpPr>
      <xdr:spPr>
        <a:xfrm>
          <a:off x="438150" y="2314576"/>
          <a:ext cx="3305175" cy="6334124"/>
        </a:xfrm>
        <a:prstGeom prst="roundRect">
          <a:avLst>
            <a:gd name="adj" fmla="val 8886"/>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352425</xdr:colOff>
      <xdr:row>32</xdr:row>
      <xdr:rowOff>228598</xdr:rowOff>
    </xdr:from>
    <xdr:to>
      <xdr:col>5</xdr:col>
      <xdr:colOff>571500</xdr:colOff>
      <xdr:row>35</xdr:row>
      <xdr:rowOff>219074</xdr:rowOff>
    </xdr:to>
    <xdr:sp macro="" textlink="">
      <xdr:nvSpPr>
        <xdr:cNvPr id="20" name="テキスト ボックス 19">
          <a:extLst>
            <a:ext uri="{FF2B5EF4-FFF2-40B4-BE49-F238E27FC236}">
              <a16:creationId xmlns:a16="http://schemas.microsoft.com/office/drawing/2014/main" id="{3E634423-A854-4CDB-8FAF-8FD848617CA4}"/>
            </a:ext>
          </a:extLst>
        </xdr:cNvPr>
        <xdr:cNvSpPr txBox="1"/>
      </xdr:nvSpPr>
      <xdr:spPr>
        <a:xfrm>
          <a:off x="609600" y="8924923"/>
          <a:ext cx="3171825" cy="7048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配偶者の要件を満たす場合は、組合員が対象期間に育児休業等を</a:t>
          </a:r>
          <a:r>
            <a:rPr kumimoji="1" lang="en-US" altLang="ja-JP" sz="1000">
              <a:latin typeface="ＭＳ Ｐゴシック" panose="020B0600070205080204" pitchFamily="50" charset="-128"/>
              <a:ea typeface="ＭＳ Ｐゴシック" panose="020B0600070205080204" pitchFamily="50" charset="-128"/>
            </a:rPr>
            <a:t>14</a:t>
          </a:r>
          <a:r>
            <a:rPr kumimoji="1" lang="ja-JP" altLang="en-US" sz="1000">
              <a:latin typeface="ＭＳ Ｐゴシック" panose="020B0600070205080204" pitchFamily="50" charset="-128"/>
              <a:ea typeface="ＭＳ Ｐゴシック" panose="020B0600070205080204" pitchFamily="50" charset="-128"/>
            </a:rPr>
            <a:t>日以上取得していれば、育児休業支援手当金の支給要件を満たすこととなります。</a:t>
          </a:r>
        </a:p>
      </xdr:txBody>
    </xdr:sp>
    <xdr:clientData/>
  </xdr:twoCellAnchor>
  <xdr:twoCellAnchor>
    <xdr:from>
      <xdr:col>5</xdr:col>
      <xdr:colOff>581026</xdr:colOff>
      <xdr:row>29</xdr:row>
      <xdr:rowOff>57149</xdr:rowOff>
    </xdr:from>
    <xdr:to>
      <xdr:col>8</xdr:col>
      <xdr:colOff>762000</xdr:colOff>
      <xdr:row>31</xdr:row>
      <xdr:rowOff>161925</xdr:rowOff>
    </xdr:to>
    <xdr:sp macro="" textlink="">
      <xdr:nvSpPr>
        <xdr:cNvPr id="23" name="テキスト ボックス 22">
          <a:extLst>
            <a:ext uri="{FF2B5EF4-FFF2-40B4-BE49-F238E27FC236}">
              <a16:creationId xmlns:a16="http://schemas.microsoft.com/office/drawing/2014/main" id="{6F64A2F1-343C-4825-A5DC-F23508792300}"/>
            </a:ext>
          </a:extLst>
        </xdr:cNvPr>
        <xdr:cNvSpPr txBox="1"/>
      </xdr:nvSpPr>
      <xdr:spPr>
        <a:xfrm>
          <a:off x="3790951" y="8039099"/>
          <a:ext cx="2552699" cy="5810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CC0000"/>
              </a:solidFill>
              <a:latin typeface="ＭＳ Ｐゴシック" panose="020B0600070205080204" pitchFamily="50" charset="-128"/>
              <a:ea typeface="ＭＳ Ｐゴシック" panose="020B0600070205080204" pitchFamily="50" charset="-128"/>
            </a:rPr>
            <a:t>（注）一定の期間とは、「子の出生日」から起算して</a:t>
          </a:r>
          <a:r>
            <a:rPr kumimoji="1" lang="en-US" altLang="ja-JP" sz="900">
              <a:solidFill>
                <a:srgbClr val="CC0000"/>
              </a:solidFill>
              <a:latin typeface="ＭＳ Ｐゴシック" panose="020B0600070205080204" pitchFamily="50" charset="-128"/>
              <a:ea typeface="ＭＳ Ｐゴシック" panose="020B0600070205080204" pitchFamily="50" charset="-128"/>
            </a:rPr>
            <a:t>56</a:t>
          </a:r>
          <a:r>
            <a:rPr kumimoji="1" lang="ja-JP" altLang="en-US" sz="900">
              <a:solidFill>
                <a:srgbClr val="CC0000"/>
              </a:solidFill>
              <a:latin typeface="ＭＳ Ｐゴシック" panose="020B0600070205080204" pitchFamily="50" charset="-128"/>
              <a:ea typeface="ＭＳ Ｐゴシック" panose="020B0600070205080204" pitchFamily="50" charset="-128"/>
            </a:rPr>
            <a:t>日を経過する日の翌日までの期間をいいます。</a:t>
          </a:r>
        </a:p>
      </xdr:txBody>
    </xdr:sp>
    <xdr:clientData/>
  </xdr:twoCellAnchor>
  <xdr:twoCellAnchor>
    <xdr:from>
      <xdr:col>5</xdr:col>
      <xdr:colOff>619126</xdr:colOff>
      <xdr:row>32</xdr:row>
      <xdr:rowOff>238123</xdr:rowOff>
    </xdr:from>
    <xdr:to>
      <xdr:col>8</xdr:col>
      <xdr:colOff>666751</xdr:colOff>
      <xdr:row>35</xdr:row>
      <xdr:rowOff>228599</xdr:rowOff>
    </xdr:to>
    <xdr:sp macro="" textlink="">
      <xdr:nvSpPr>
        <xdr:cNvPr id="24" name="テキスト ボックス 23">
          <a:extLst>
            <a:ext uri="{FF2B5EF4-FFF2-40B4-BE49-F238E27FC236}">
              <a16:creationId xmlns:a16="http://schemas.microsoft.com/office/drawing/2014/main" id="{BA97A07D-FDE5-4AEE-AB4D-593B1D7D4938}"/>
            </a:ext>
          </a:extLst>
        </xdr:cNvPr>
        <xdr:cNvSpPr txBox="1"/>
      </xdr:nvSpPr>
      <xdr:spPr>
        <a:xfrm>
          <a:off x="3829051" y="8934448"/>
          <a:ext cx="2419350" cy="7048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組合員は、育児休業支援手当金の支給要件を満たしません。</a:t>
          </a:r>
        </a:p>
      </xdr:txBody>
    </xdr:sp>
    <xdr:clientData/>
  </xdr:twoCellAnchor>
  <xdr:twoCellAnchor>
    <xdr:from>
      <xdr:col>1</xdr:col>
      <xdr:colOff>190500</xdr:colOff>
      <xdr:row>2</xdr:row>
      <xdr:rowOff>47625</xdr:rowOff>
    </xdr:from>
    <xdr:to>
      <xdr:col>5</xdr:col>
      <xdr:colOff>542925</xdr:colOff>
      <xdr:row>6</xdr:row>
      <xdr:rowOff>209551</xdr:rowOff>
    </xdr:to>
    <xdr:sp macro="" textlink="">
      <xdr:nvSpPr>
        <xdr:cNvPr id="25" name="四角形: 角を丸くする 24">
          <a:extLst>
            <a:ext uri="{FF2B5EF4-FFF2-40B4-BE49-F238E27FC236}">
              <a16:creationId xmlns:a16="http://schemas.microsoft.com/office/drawing/2014/main" id="{632EF0F0-0FC5-4567-AE2E-9FE7347D906F}"/>
            </a:ext>
          </a:extLst>
        </xdr:cNvPr>
        <xdr:cNvSpPr/>
      </xdr:nvSpPr>
      <xdr:spPr>
        <a:xfrm>
          <a:off x="447675" y="942975"/>
          <a:ext cx="3305175" cy="1247776"/>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447675</xdr:colOff>
      <xdr:row>4</xdr:row>
      <xdr:rowOff>0</xdr:rowOff>
    </xdr:from>
    <xdr:to>
      <xdr:col>5</xdr:col>
      <xdr:colOff>523875</xdr:colOff>
      <xdr:row>7</xdr:row>
      <xdr:rowOff>28575</xdr:rowOff>
    </xdr:to>
    <xdr:sp macro="" textlink="">
      <xdr:nvSpPr>
        <xdr:cNvPr id="26" name="テキスト ボックス 25">
          <a:extLst>
            <a:ext uri="{FF2B5EF4-FFF2-40B4-BE49-F238E27FC236}">
              <a16:creationId xmlns:a16="http://schemas.microsoft.com/office/drawing/2014/main" id="{407629A1-E718-47BC-B54B-428705C15508}"/>
            </a:ext>
          </a:extLst>
        </xdr:cNvPr>
        <xdr:cNvSpPr txBox="1"/>
      </xdr:nvSpPr>
      <xdr:spPr>
        <a:xfrm>
          <a:off x="704850" y="1504950"/>
          <a:ext cx="3028950" cy="74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・組合員が父親、かつ、子が養子でない場合は、請求書の「配偶者の状態」欄の主に、「４」、「５」、「６」のいずれかに該当することになりますので、該当する番号に○をつけてください。</a:t>
          </a:r>
        </a:p>
      </xdr:txBody>
    </xdr:sp>
    <xdr:clientData/>
  </xdr:twoCellAnchor>
  <xdr:twoCellAnchor>
    <xdr:from>
      <xdr:col>0</xdr:col>
      <xdr:colOff>523875</xdr:colOff>
      <xdr:row>1</xdr:row>
      <xdr:rowOff>647700</xdr:rowOff>
    </xdr:from>
    <xdr:to>
      <xdr:col>5</xdr:col>
      <xdr:colOff>609600</xdr:colOff>
      <xdr:row>32</xdr:row>
      <xdr:rowOff>19049</xdr:rowOff>
    </xdr:to>
    <xdr:sp macro="" textlink="">
      <xdr:nvSpPr>
        <xdr:cNvPr id="27" name="四角形: 角を丸くする 26">
          <a:extLst>
            <a:ext uri="{FF2B5EF4-FFF2-40B4-BE49-F238E27FC236}">
              <a16:creationId xmlns:a16="http://schemas.microsoft.com/office/drawing/2014/main" id="{CD16B6FB-1D43-4779-9234-4024818647DA}"/>
            </a:ext>
          </a:extLst>
        </xdr:cNvPr>
        <xdr:cNvSpPr/>
      </xdr:nvSpPr>
      <xdr:spPr>
        <a:xfrm>
          <a:off x="257175" y="885825"/>
          <a:ext cx="3562350" cy="7829549"/>
        </a:xfrm>
        <a:prstGeom prst="roundRect">
          <a:avLst>
            <a:gd name="adj" fmla="val 94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76201</xdr:colOff>
      <xdr:row>12</xdr:row>
      <xdr:rowOff>66675</xdr:rowOff>
    </xdr:from>
    <xdr:to>
      <xdr:col>1</xdr:col>
      <xdr:colOff>142876</xdr:colOff>
      <xdr:row>20</xdr:row>
      <xdr:rowOff>95250</xdr:rowOff>
    </xdr:to>
    <xdr:sp macro="" textlink="">
      <xdr:nvSpPr>
        <xdr:cNvPr id="28" name="テキスト ボックス 27">
          <a:extLst>
            <a:ext uri="{FF2B5EF4-FFF2-40B4-BE49-F238E27FC236}">
              <a16:creationId xmlns:a16="http://schemas.microsoft.com/office/drawing/2014/main" id="{F2F96A3D-F17C-47B0-8717-16400BB5B76E}"/>
            </a:ext>
          </a:extLst>
        </xdr:cNvPr>
        <xdr:cNvSpPr txBox="1"/>
      </xdr:nvSpPr>
      <xdr:spPr>
        <a:xfrm>
          <a:off x="76201" y="3476625"/>
          <a:ext cx="323850" cy="2171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a:latin typeface="ＭＳ Ｐゴシック" panose="020B0600070205080204" pitchFamily="50" charset="-128"/>
              <a:ea typeface="ＭＳ Ｐゴシック" panose="020B0600070205080204" pitchFamily="50" charset="-128"/>
            </a:rPr>
            <a:t>配偶者の要件を満たす場合</a:t>
          </a:r>
        </a:p>
      </xdr:txBody>
    </xdr:sp>
    <xdr:clientData/>
  </xdr:twoCellAnchor>
  <xdr:twoCellAnchor>
    <xdr:from>
      <xdr:col>2</xdr:col>
      <xdr:colOff>495300</xdr:colOff>
      <xdr:row>21</xdr:row>
      <xdr:rowOff>95250</xdr:rowOff>
    </xdr:from>
    <xdr:to>
      <xdr:col>6</xdr:col>
      <xdr:colOff>504825</xdr:colOff>
      <xdr:row>21</xdr:row>
      <xdr:rowOff>95250</xdr:rowOff>
    </xdr:to>
    <xdr:cxnSp macro="">
      <xdr:nvCxnSpPr>
        <xdr:cNvPr id="29" name="直線コネクタ 28">
          <a:extLst>
            <a:ext uri="{FF2B5EF4-FFF2-40B4-BE49-F238E27FC236}">
              <a16:creationId xmlns:a16="http://schemas.microsoft.com/office/drawing/2014/main" id="{3CBAE36F-BBD8-40C1-B89D-37E3203EC574}"/>
            </a:ext>
          </a:extLst>
        </xdr:cNvPr>
        <xdr:cNvCxnSpPr/>
      </xdr:nvCxnSpPr>
      <xdr:spPr>
        <a:xfrm flipH="1">
          <a:off x="1257300" y="5886450"/>
          <a:ext cx="3143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457200</xdr:colOff>
      <xdr:row>17</xdr:row>
      <xdr:rowOff>0</xdr:rowOff>
    </xdr:from>
    <xdr:to>
      <xdr:col>6</xdr:col>
      <xdr:colOff>485775</xdr:colOff>
      <xdr:row>17</xdr:row>
      <xdr:rowOff>0</xdr:rowOff>
    </xdr:to>
    <xdr:cxnSp macro="">
      <xdr:nvCxnSpPr>
        <xdr:cNvPr id="30" name="直線コネクタ 29">
          <a:extLst>
            <a:ext uri="{FF2B5EF4-FFF2-40B4-BE49-F238E27FC236}">
              <a16:creationId xmlns:a16="http://schemas.microsoft.com/office/drawing/2014/main" id="{9CB8E785-CACA-4EB5-928F-AFE20D9131E7}"/>
            </a:ext>
          </a:extLst>
        </xdr:cNvPr>
        <xdr:cNvCxnSpPr/>
      </xdr:nvCxnSpPr>
      <xdr:spPr>
        <a:xfrm flipH="1">
          <a:off x="1219200" y="4600575"/>
          <a:ext cx="3162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28574</xdr:colOff>
      <xdr:row>24</xdr:row>
      <xdr:rowOff>47625</xdr:rowOff>
    </xdr:from>
    <xdr:to>
      <xdr:col>5</xdr:col>
      <xdr:colOff>581024</xdr:colOff>
      <xdr:row>27</xdr:row>
      <xdr:rowOff>142875</xdr:rowOff>
    </xdr:to>
    <xdr:sp macro="" textlink="">
      <xdr:nvSpPr>
        <xdr:cNvPr id="31" name="テキスト ボックス 30">
          <a:extLst>
            <a:ext uri="{FF2B5EF4-FFF2-40B4-BE49-F238E27FC236}">
              <a16:creationId xmlns:a16="http://schemas.microsoft.com/office/drawing/2014/main" id="{1A7CDF9F-66A7-4EE2-9039-CBAC7B47E69F}"/>
            </a:ext>
          </a:extLst>
        </xdr:cNvPr>
        <xdr:cNvSpPr txBox="1"/>
      </xdr:nvSpPr>
      <xdr:spPr>
        <a:xfrm>
          <a:off x="790574" y="6610350"/>
          <a:ext cx="3000375"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・配偶者が育児休業等を取得することができない場合は「７」に該当することになりますので、請求書の「配偶者の状態」欄の「７」に○をつけ、理由を記載してください。</a:t>
          </a:r>
        </a:p>
      </xdr:txBody>
    </xdr:sp>
    <xdr:clientData/>
  </xdr:twoCellAnchor>
  <xdr:twoCellAnchor>
    <xdr:from>
      <xdr:col>2</xdr:col>
      <xdr:colOff>819150</xdr:colOff>
      <xdr:row>32</xdr:row>
      <xdr:rowOff>76200</xdr:rowOff>
    </xdr:from>
    <xdr:to>
      <xdr:col>4</xdr:col>
      <xdr:colOff>276225</xdr:colOff>
      <xdr:row>33</xdr:row>
      <xdr:rowOff>28575</xdr:rowOff>
    </xdr:to>
    <xdr:sp macro="" textlink="">
      <xdr:nvSpPr>
        <xdr:cNvPr id="5" name="フローチャート: 組合せ 4">
          <a:extLst>
            <a:ext uri="{FF2B5EF4-FFF2-40B4-BE49-F238E27FC236}">
              <a16:creationId xmlns:a16="http://schemas.microsoft.com/office/drawing/2014/main" id="{5FF541B4-4C46-483E-A1C8-9F91A7A3F956}"/>
            </a:ext>
          </a:extLst>
        </xdr:cNvPr>
        <xdr:cNvSpPr/>
      </xdr:nvSpPr>
      <xdr:spPr>
        <a:xfrm>
          <a:off x="1581150" y="9705975"/>
          <a:ext cx="1219200" cy="190500"/>
        </a:xfrm>
        <a:prstGeom prst="flowChartMerg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419100</xdr:colOff>
      <xdr:row>32</xdr:row>
      <xdr:rowOff>66675</xdr:rowOff>
    </xdr:from>
    <xdr:to>
      <xdr:col>7</xdr:col>
      <xdr:colOff>638175</xdr:colOff>
      <xdr:row>33</xdr:row>
      <xdr:rowOff>19050</xdr:rowOff>
    </xdr:to>
    <xdr:sp macro="" textlink="">
      <xdr:nvSpPr>
        <xdr:cNvPr id="32" name="フローチャート: 組合せ 31">
          <a:extLst>
            <a:ext uri="{FF2B5EF4-FFF2-40B4-BE49-F238E27FC236}">
              <a16:creationId xmlns:a16="http://schemas.microsoft.com/office/drawing/2014/main" id="{521D937C-3963-4177-87F5-72DC66C3431B}"/>
            </a:ext>
          </a:extLst>
        </xdr:cNvPr>
        <xdr:cNvSpPr/>
      </xdr:nvSpPr>
      <xdr:spPr>
        <a:xfrm>
          <a:off x="4314825" y="9696450"/>
          <a:ext cx="1219200" cy="190500"/>
        </a:xfrm>
        <a:prstGeom prst="flowChartMerg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S82"/>
  <sheetViews>
    <sheetView showGridLines="0" showZeros="0" tabSelected="1" view="pageBreakPreview" zoomScaleNormal="100" zoomScaleSheetLayoutView="100" workbookViewId="0">
      <selection activeCell="AT13" sqref="AT13"/>
    </sheetView>
  </sheetViews>
  <sheetFormatPr defaultColWidth="3.625" defaultRowHeight="17.25" customHeight="1" x14ac:dyDescent="0.15"/>
  <cols>
    <col min="1" max="30" width="3.625" style="1"/>
    <col min="31" max="31" width="13.75" style="1" hidden="1" customWidth="1"/>
    <col min="32" max="32" width="15" style="1" hidden="1" customWidth="1"/>
    <col min="33" max="35" width="3.625" style="1" hidden="1" customWidth="1"/>
    <col min="36" max="36" width="0" style="1" hidden="1" customWidth="1"/>
    <col min="37" max="16384" width="3.625" style="1"/>
  </cols>
  <sheetData>
    <row r="1" spans="1:97" ht="7.5" customHeight="1" x14ac:dyDescent="0.15">
      <c r="B1" s="50"/>
      <c r="C1" s="50"/>
      <c r="D1" s="50"/>
      <c r="E1" s="50"/>
      <c r="F1" s="50"/>
      <c r="G1" s="50"/>
      <c r="H1" s="206" t="s">
        <v>34</v>
      </c>
      <c r="I1" s="206"/>
      <c r="J1" s="206"/>
      <c r="K1" s="206"/>
      <c r="L1" s="206"/>
      <c r="M1" s="206"/>
      <c r="N1" s="206"/>
      <c r="O1" s="206"/>
      <c r="P1" s="206"/>
      <c r="Q1" s="206"/>
      <c r="R1" s="206"/>
      <c r="S1" s="206"/>
      <c r="T1" s="206"/>
      <c r="U1" s="206"/>
      <c r="V1" s="50"/>
      <c r="W1" s="50"/>
      <c r="X1" s="50"/>
      <c r="Y1" s="50"/>
      <c r="Z1" s="50"/>
      <c r="AA1" s="50"/>
      <c r="AB1" s="50"/>
      <c r="AZ1" s="34"/>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4"/>
    </row>
    <row r="2" spans="1:97" ht="4.5" customHeight="1" x14ac:dyDescent="0.15">
      <c r="A2" s="50"/>
      <c r="B2" s="50"/>
      <c r="C2" s="50"/>
      <c r="D2" s="50"/>
      <c r="E2" s="50"/>
      <c r="F2" s="50"/>
      <c r="G2" s="50"/>
      <c r="H2" s="206"/>
      <c r="I2" s="206"/>
      <c r="J2" s="206"/>
      <c r="K2" s="206"/>
      <c r="L2" s="206"/>
      <c r="M2" s="206"/>
      <c r="N2" s="206"/>
      <c r="O2" s="206"/>
      <c r="P2" s="206"/>
      <c r="Q2" s="206"/>
      <c r="R2" s="206"/>
      <c r="S2" s="206"/>
      <c r="T2" s="206"/>
      <c r="U2" s="206"/>
      <c r="V2" s="50"/>
      <c r="W2" s="50"/>
      <c r="X2" s="50"/>
      <c r="Y2" s="50"/>
      <c r="Z2" s="50"/>
      <c r="AA2" s="50"/>
      <c r="AB2" s="50"/>
      <c r="AZ2" s="34"/>
      <c r="BA2" s="36"/>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4"/>
    </row>
    <row r="3" spans="1:97" ht="15.75" customHeight="1" x14ac:dyDescent="0.15">
      <c r="A3" s="53"/>
      <c r="B3" s="53"/>
      <c r="C3" s="52"/>
      <c r="D3" s="53"/>
      <c r="E3" s="52"/>
      <c r="F3" s="53"/>
      <c r="G3" s="50"/>
      <c r="H3" s="206"/>
      <c r="I3" s="206"/>
      <c r="J3" s="206"/>
      <c r="K3" s="206"/>
      <c r="L3" s="206"/>
      <c r="M3" s="206"/>
      <c r="N3" s="206"/>
      <c r="O3" s="206"/>
      <c r="P3" s="206"/>
      <c r="Q3" s="206"/>
      <c r="R3" s="206"/>
      <c r="S3" s="206"/>
      <c r="T3" s="206"/>
      <c r="U3" s="206"/>
      <c r="V3" s="204"/>
      <c r="W3" s="204"/>
      <c r="X3" s="204"/>
      <c r="Y3" s="204"/>
      <c r="Z3" s="204"/>
      <c r="AA3" s="204"/>
      <c r="AB3" s="204"/>
      <c r="AE3" s="22"/>
      <c r="AZ3" s="34"/>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4"/>
    </row>
    <row r="4" spans="1:97" ht="9" customHeight="1" x14ac:dyDescent="0.25">
      <c r="E4" s="23"/>
      <c r="F4" s="23"/>
      <c r="G4" s="51"/>
      <c r="H4" s="207"/>
      <c r="I4" s="207"/>
      <c r="J4" s="207"/>
      <c r="K4" s="207"/>
      <c r="L4" s="207"/>
      <c r="M4" s="207"/>
      <c r="N4" s="207"/>
      <c r="O4" s="207"/>
      <c r="P4" s="207"/>
      <c r="Q4" s="207"/>
      <c r="R4" s="207"/>
      <c r="S4" s="207"/>
      <c r="T4" s="207"/>
      <c r="U4" s="207"/>
      <c r="V4" s="205"/>
      <c r="W4" s="205"/>
      <c r="X4" s="205"/>
      <c r="Y4" s="205"/>
      <c r="Z4" s="205"/>
      <c r="AA4" s="205"/>
      <c r="AB4" s="205"/>
      <c r="AZ4" s="34"/>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4"/>
    </row>
    <row r="5" spans="1:97" s="10" customFormat="1" ht="29.25" customHeight="1" x14ac:dyDescent="0.15">
      <c r="A5" s="291" t="s">
        <v>157</v>
      </c>
      <c r="B5" s="304" t="s">
        <v>2</v>
      </c>
      <c r="C5" s="304"/>
      <c r="D5" s="302"/>
      <c r="E5" s="303"/>
      <c r="F5" s="303"/>
      <c r="G5" s="312" t="s">
        <v>5</v>
      </c>
      <c r="H5" s="320" t="s">
        <v>124</v>
      </c>
      <c r="I5" s="321"/>
      <c r="J5" s="322"/>
      <c r="K5" s="323"/>
      <c r="L5" s="323"/>
      <c r="M5" s="323"/>
      <c r="N5" s="323"/>
      <c r="O5" s="323"/>
      <c r="P5" s="323"/>
      <c r="Q5" s="324"/>
      <c r="R5" s="307" t="s">
        <v>4</v>
      </c>
      <c r="S5" s="314" t="s">
        <v>1</v>
      </c>
      <c r="T5" s="315"/>
      <c r="U5" s="299"/>
      <c r="V5" s="300"/>
      <c r="W5" s="300"/>
      <c r="X5" s="300"/>
      <c r="Y5" s="300"/>
      <c r="Z5" s="300"/>
      <c r="AA5" s="300"/>
      <c r="AB5" s="301"/>
      <c r="AZ5" s="37"/>
      <c r="BA5" s="38"/>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40"/>
    </row>
    <row r="6" spans="1:97" s="10" customFormat="1" ht="29.25" customHeight="1" x14ac:dyDescent="0.15">
      <c r="A6" s="292"/>
      <c r="B6" s="316" t="s">
        <v>3</v>
      </c>
      <c r="C6" s="316"/>
      <c r="D6" s="317"/>
      <c r="E6" s="286"/>
      <c r="F6" s="286"/>
      <c r="G6" s="313"/>
      <c r="H6" s="325" t="s">
        <v>125</v>
      </c>
      <c r="I6" s="326"/>
      <c r="J6" s="327" t="s">
        <v>126</v>
      </c>
      <c r="K6" s="328"/>
      <c r="L6" s="185"/>
      <c r="M6" s="137" t="s">
        <v>127</v>
      </c>
      <c r="N6" s="136"/>
      <c r="O6" s="137" t="s">
        <v>128</v>
      </c>
      <c r="P6" s="136"/>
      <c r="Q6" s="138" t="s">
        <v>129</v>
      </c>
      <c r="R6" s="308"/>
      <c r="S6" s="305" t="s">
        <v>0</v>
      </c>
      <c r="T6" s="306"/>
      <c r="U6" s="309"/>
      <c r="V6" s="310"/>
      <c r="W6" s="310"/>
      <c r="X6" s="310"/>
      <c r="Y6" s="310"/>
      <c r="Z6" s="310"/>
      <c r="AA6" s="310"/>
      <c r="AB6" s="311"/>
      <c r="AZ6" s="37"/>
      <c r="BA6" s="38"/>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40"/>
    </row>
    <row r="7" spans="1:97" s="10" customFormat="1" ht="15" customHeight="1" x14ac:dyDescent="0.15">
      <c r="A7" s="293" t="s">
        <v>48</v>
      </c>
      <c r="B7" s="294"/>
      <c r="C7" s="295"/>
      <c r="D7" s="68"/>
      <c r="E7" s="69"/>
      <c r="F7" s="69"/>
      <c r="G7" s="70"/>
      <c r="H7" s="68"/>
      <c r="I7" s="69"/>
      <c r="J7" s="69"/>
      <c r="K7" s="70"/>
      <c r="L7" s="71"/>
      <c r="M7" s="72"/>
      <c r="N7" s="72"/>
      <c r="O7" s="73"/>
      <c r="P7" s="296" t="s">
        <v>158</v>
      </c>
      <c r="Q7" s="297"/>
      <c r="R7" s="297"/>
      <c r="S7" s="297"/>
      <c r="T7" s="297"/>
      <c r="U7" s="297"/>
      <c r="V7" s="297"/>
      <c r="W7" s="297"/>
      <c r="X7" s="297"/>
      <c r="Y7" s="297"/>
      <c r="Z7" s="297"/>
      <c r="AA7" s="297"/>
      <c r="AB7" s="298"/>
      <c r="AC7" s="24"/>
      <c r="AD7" s="24"/>
      <c r="AE7" s="24"/>
      <c r="AF7" s="24"/>
      <c r="AG7" s="24"/>
      <c r="AH7" s="24"/>
      <c r="AI7" s="24"/>
      <c r="AJ7" s="24"/>
      <c r="AK7" s="24"/>
      <c r="AL7" s="24"/>
      <c r="AM7" s="24"/>
      <c r="AN7" s="24"/>
      <c r="AO7" s="24"/>
      <c r="AP7" s="24"/>
      <c r="AQ7" s="24"/>
    </row>
    <row r="8" spans="1:97" s="10" customFormat="1" ht="27.95" customHeight="1" x14ac:dyDescent="0.15">
      <c r="A8" s="287" t="s">
        <v>29</v>
      </c>
      <c r="B8" s="288"/>
      <c r="C8" s="288"/>
      <c r="D8" s="288"/>
      <c r="E8" s="288"/>
      <c r="F8" s="288"/>
      <c r="G8" s="288"/>
      <c r="H8" s="289"/>
      <c r="I8" s="318" t="s">
        <v>33</v>
      </c>
      <c r="J8" s="319"/>
      <c r="K8" s="101"/>
      <c r="L8" s="102" t="s">
        <v>63</v>
      </c>
      <c r="M8" s="101"/>
      <c r="N8" s="102" t="s">
        <v>64</v>
      </c>
      <c r="O8" s="101"/>
      <c r="P8" s="102" t="s">
        <v>65</v>
      </c>
      <c r="Q8" s="268" t="s">
        <v>21</v>
      </c>
      <c r="R8" s="269"/>
      <c r="S8" s="269"/>
      <c r="T8" s="270"/>
      <c r="U8" s="274" t="s">
        <v>23</v>
      </c>
      <c r="V8" s="275"/>
      <c r="W8" s="286"/>
      <c r="X8" s="286"/>
      <c r="Y8" s="285" t="s">
        <v>22</v>
      </c>
      <c r="Z8" s="285"/>
      <c r="AA8" s="285"/>
      <c r="AB8" s="74"/>
      <c r="AZ8" s="37"/>
      <c r="BA8" s="38"/>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40"/>
    </row>
    <row r="9" spans="1:97" s="10" customFormat="1" ht="27.95" customHeight="1" x14ac:dyDescent="0.15">
      <c r="A9" s="265" t="s">
        <v>13</v>
      </c>
      <c r="B9" s="266"/>
      <c r="C9" s="266"/>
      <c r="D9" s="266"/>
      <c r="E9" s="266"/>
      <c r="F9" s="266"/>
      <c r="G9" s="266"/>
      <c r="H9" s="267"/>
      <c r="I9" s="318" t="s">
        <v>33</v>
      </c>
      <c r="J9" s="319"/>
      <c r="K9" s="101"/>
      <c r="L9" s="102" t="s">
        <v>63</v>
      </c>
      <c r="M9" s="101"/>
      <c r="N9" s="102" t="s">
        <v>64</v>
      </c>
      <c r="O9" s="101"/>
      <c r="P9" s="102" t="s">
        <v>65</v>
      </c>
      <c r="Q9" s="271"/>
      <c r="R9" s="272"/>
      <c r="S9" s="272"/>
      <c r="T9" s="273"/>
      <c r="U9" s="75"/>
      <c r="V9" s="276"/>
      <c r="W9" s="276"/>
      <c r="X9" s="276"/>
      <c r="Y9" s="276"/>
      <c r="Z9" s="276"/>
      <c r="AA9" s="277" t="s">
        <v>24</v>
      </c>
      <c r="AB9" s="278"/>
      <c r="AZ9" s="37"/>
      <c r="BA9" s="38"/>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40"/>
    </row>
    <row r="10" spans="1:97" s="10" customFormat="1" ht="2.25" customHeight="1" x14ac:dyDescent="0.15">
      <c r="A10" s="18"/>
      <c r="B10" s="19"/>
      <c r="C10" s="20"/>
      <c r="D10" s="20"/>
      <c r="E10" s="20"/>
      <c r="F10" s="20"/>
      <c r="G10" s="20"/>
      <c r="H10" s="20"/>
      <c r="I10" s="41"/>
      <c r="J10" s="41"/>
      <c r="K10" s="41"/>
      <c r="L10" s="20"/>
      <c r="M10" s="20"/>
      <c r="N10" s="20"/>
      <c r="O10" s="20"/>
      <c r="P10" s="20"/>
      <c r="Q10" s="20"/>
      <c r="R10" s="20"/>
      <c r="S10" s="20"/>
      <c r="T10" s="20"/>
      <c r="U10" s="20"/>
      <c r="V10" s="20"/>
      <c r="W10" s="20"/>
      <c r="X10" s="20"/>
      <c r="Y10" s="20"/>
      <c r="Z10" s="20"/>
      <c r="AA10" s="20"/>
      <c r="AB10" s="21"/>
      <c r="AZ10" s="37"/>
      <c r="BA10" s="38"/>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40"/>
    </row>
    <row r="11" spans="1:97" s="10" customFormat="1" ht="27.95" customHeight="1" x14ac:dyDescent="0.15">
      <c r="A11" s="279" t="s">
        <v>25</v>
      </c>
      <c r="B11" s="280"/>
      <c r="C11" s="280"/>
      <c r="D11" s="280"/>
      <c r="E11" s="280"/>
      <c r="F11" s="280"/>
      <c r="G11" s="280"/>
      <c r="H11" s="281"/>
      <c r="I11" s="90" t="s">
        <v>30</v>
      </c>
      <c r="J11" s="191" t="s">
        <v>70</v>
      </c>
      <c r="K11" s="191"/>
      <c r="L11" s="111"/>
      <c r="M11" s="106" t="s">
        <v>71</v>
      </c>
      <c r="N11" s="111"/>
      <c r="O11" s="106" t="s">
        <v>112</v>
      </c>
      <c r="P11" s="111"/>
      <c r="Q11" s="106" t="s">
        <v>73</v>
      </c>
      <c r="R11" s="219" t="s">
        <v>26</v>
      </c>
      <c r="S11" s="219"/>
      <c r="T11" s="191" t="s">
        <v>70</v>
      </c>
      <c r="U11" s="191"/>
      <c r="V11" s="111"/>
      <c r="W11" s="106" t="s">
        <v>71</v>
      </c>
      <c r="X11" s="111"/>
      <c r="Y11" s="106" t="s">
        <v>72</v>
      </c>
      <c r="Z11" s="111"/>
      <c r="AA11" s="106" t="s">
        <v>73</v>
      </c>
      <c r="AB11" s="107"/>
      <c r="AE11" s="179"/>
      <c r="AZ11" s="37"/>
      <c r="BA11" s="38"/>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40"/>
    </row>
    <row r="12" spans="1:97" s="10" customFormat="1" ht="27.95" customHeight="1" x14ac:dyDescent="0.15">
      <c r="A12" s="282"/>
      <c r="B12" s="283"/>
      <c r="C12" s="283"/>
      <c r="D12" s="283"/>
      <c r="E12" s="283"/>
      <c r="F12" s="283"/>
      <c r="G12" s="283"/>
      <c r="H12" s="284"/>
      <c r="I12" s="103" t="s">
        <v>31</v>
      </c>
      <c r="J12" s="187" t="s">
        <v>70</v>
      </c>
      <c r="K12" s="187"/>
      <c r="L12" s="112"/>
      <c r="M12" s="104" t="s">
        <v>71</v>
      </c>
      <c r="N12" s="112"/>
      <c r="O12" s="104" t="s">
        <v>112</v>
      </c>
      <c r="P12" s="112"/>
      <c r="Q12" s="104" t="s">
        <v>73</v>
      </c>
      <c r="R12" s="192" t="s">
        <v>26</v>
      </c>
      <c r="S12" s="192"/>
      <c r="T12" s="187" t="s">
        <v>70</v>
      </c>
      <c r="U12" s="187"/>
      <c r="V12" s="112"/>
      <c r="W12" s="104" t="s">
        <v>71</v>
      </c>
      <c r="X12" s="112"/>
      <c r="Y12" s="104" t="s">
        <v>72</v>
      </c>
      <c r="Z12" s="112"/>
      <c r="AA12" s="104" t="s">
        <v>73</v>
      </c>
      <c r="AB12" s="105"/>
      <c r="AE12" s="179"/>
      <c r="AI12" s="10" t="e">
        <f>SUM(AI13:AI14)</f>
        <v>#VALUE!</v>
      </c>
      <c r="AZ12" s="37"/>
      <c r="BA12" s="38"/>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40"/>
    </row>
    <row r="13" spans="1:97" s="10" customFormat="1" ht="27.95" customHeight="1" x14ac:dyDescent="0.15">
      <c r="A13" s="256" t="s">
        <v>32</v>
      </c>
      <c r="B13" s="257"/>
      <c r="C13" s="257"/>
      <c r="D13" s="257"/>
      <c r="E13" s="257"/>
      <c r="F13" s="257"/>
      <c r="G13" s="257"/>
      <c r="H13" s="258"/>
      <c r="I13" s="90" t="s">
        <v>30</v>
      </c>
      <c r="J13" s="191" t="s">
        <v>70</v>
      </c>
      <c r="K13" s="191"/>
      <c r="L13" s="111"/>
      <c r="M13" s="106" t="s">
        <v>71</v>
      </c>
      <c r="N13" s="111"/>
      <c r="O13" s="106" t="s">
        <v>112</v>
      </c>
      <c r="P13" s="111"/>
      <c r="Q13" s="106" t="s">
        <v>73</v>
      </c>
      <c r="R13" s="219" t="s">
        <v>26</v>
      </c>
      <c r="S13" s="219"/>
      <c r="T13" s="191" t="s">
        <v>70</v>
      </c>
      <c r="U13" s="191"/>
      <c r="V13" s="111"/>
      <c r="W13" s="106" t="s">
        <v>71</v>
      </c>
      <c r="X13" s="111"/>
      <c r="Y13" s="106" t="s">
        <v>72</v>
      </c>
      <c r="Z13" s="111"/>
      <c r="AA13" s="106" t="s">
        <v>73</v>
      </c>
      <c r="AB13" s="42"/>
      <c r="AE13" s="179" t="str">
        <f>IF(L13="","",TEXT(DATE(L13+2018,N13,P13),"ggge年m月d日"))</f>
        <v/>
      </c>
      <c r="AF13" s="10" t="str">
        <f>IF(V13="","",TEXT(DATE(V13+2018,X13,Z13),"ggge年m月d日"))</f>
        <v/>
      </c>
      <c r="AG13" s="180" t="str">
        <f>IF(AF13="","",AA27+NETWORKDAYS(AE13,AF13,0))</f>
        <v/>
      </c>
      <c r="AI13" s="186" t="e">
        <f>AF13-AE13+1</f>
        <v>#VALUE!</v>
      </c>
      <c r="AZ13" s="37"/>
      <c r="BA13" s="38"/>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40"/>
    </row>
    <row r="14" spans="1:97" s="10" customFormat="1" ht="27.95" customHeight="1" x14ac:dyDescent="0.15">
      <c r="A14" s="262"/>
      <c r="B14" s="263"/>
      <c r="C14" s="263"/>
      <c r="D14" s="263"/>
      <c r="E14" s="263"/>
      <c r="F14" s="263"/>
      <c r="G14" s="263"/>
      <c r="H14" s="264"/>
      <c r="I14" s="103" t="s">
        <v>31</v>
      </c>
      <c r="J14" s="290" t="s">
        <v>70</v>
      </c>
      <c r="K14" s="290"/>
      <c r="L14" s="113"/>
      <c r="M14" s="108" t="s">
        <v>71</v>
      </c>
      <c r="N14" s="113"/>
      <c r="O14" s="108" t="s">
        <v>112</v>
      </c>
      <c r="P14" s="113"/>
      <c r="Q14" s="108" t="s">
        <v>73</v>
      </c>
      <c r="R14" s="192" t="s">
        <v>26</v>
      </c>
      <c r="S14" s="192"/>
      <c r="T14" s="290" t="s">
        <v>70</v>
      </c>
      <c r="U14" s="290"/>
      <c r="V14" s="113"/>
      <c r="W14" s="108" t="s">
        <v>71</v>
      </c>
      <c r="X14" s="113"/>
      <c r="Y14" s="108" t="s">
        <v>72</v>
      </c>
      <c r="Z14" s="113"/>
      <c r="AA14" s="108" t="s">
        <v>73</v>
      </c>
      <c r="AB14" s="43"/>
      <c r="AE14" s="179" t="str">
        <f>IF(L14="","",TEXT(DATE(L14+2018,N14,P14),"ggge年m月d日"))</f>
        <v/>
      </c>
      <c r="AF14" s="10" t="str">
        <f>IF(V14="","",TEXT(DATE(V14+2018,X14,Z14),"ggge年m月d日"))</f>
        <v/>
      </c>
      <c r="AG14" s="180" t="str">
        <f>IF(AE14="","",NETWORKDAYS(AE14,AF14,0))</f>
        <v/>
      </c>
      <c r="AH14" s="180">
        <f>SUM(AG13:AG14)</f>
        <v>0</v>
      </c>
      <c r="AI14" s="186" t="str">
        <f>IF(AE14="","",AF14-AE14+1)</f>
        <v/>
      </c>
      <c r="AZ14" s="37"/>
      <c r="BA14" s="38"/>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40"/>
    </row>
    <row r="15" spans="1:97" s="10" customFormat="1" ht="2.25" customHeight="1" x14ac:dyDescent="0.15">
      <c r="A15" s="15"/>
      <c r="B15" s="16"/>
      <c r="C15" s="16"/>
      <c r="D15" s="16"/>
      <c r="E15" s="16"/>
      <c r="F15" s="16"/>
      <c r="G15" s="16"/>
      <c r="H15" s="16"/>
      <c r="I15" s="7"/>
      <c r="J15" s="9"/>
      <c r="K15" s="9"/>
      <c r="L15" s="12"/>
      <c r="M15" s="14"/>
      <c r="N15" s="14"/>
      <c r="O15" s="14"/>
      <c r="P15" s="14"/>
      <c r="Q15" s="7"/>
      <c r="R15" s="8"/>
      <c r="S15" s="8"/>
      <c r="T15" s="12"/>
      <c r="U15" s="13"/>
      <c r="V15" s="13"/>
      <c r="W15" s="13"/>
      <c r="X15" s="13"/>
      <c r="Y15" s="13"/>
      <c r="Z15" s="44"/>
      <c r="AA15" s="44"/>
      <c r="AB15" s="45"/>
      <c r="AZ15" s="37"/>
      <c r="BA15" s="38"/>
      <c r="BB15" s="46"/>
      <c r="BC15" s="13"/>
      <c r="BD15" s="13"/>
      <c r="BE15" s="13"/>
      <c r="BF15" s="13"/>
      <c r="BG15" s="13"/>
      <c r="BH15" s="13"/>
      <c r="BI15" s="13"/>
      <c r="BJ15" s="13"/>
      <c r="BK15" s="13"/>
      <c r="BL15" s="13"/>
      <c r="BM15" s="13"/>
      <c r="BN15" s="13"/>
      <c r="BO15" s="46"/>
      <c r="BP15" s="46"/>
      <c r="BQ15" s="46"/>
      <c r="BR15" s="46"/>
      <c r="BS15" s="46"/>
      <c r="BT15" s="46"/>
      <c r="BU15" s="46"/>
      <c r="BV15" s="46"/>
      <c r="BW15" s="13"/>
      <c r="BX15" s="13"/>
      <c r="BY15" s="13"/>
      <c r="BZ15" s="13"/>
      <c r="CA15" s="46"/>
      <c r="CB15" s="46"/>
      <c r="CC15" s="46"/>
      <c r="CD15" s="46"/>
      <c r="CE15" s="46"/>
      <c r="CF15" s="46"/>
      <c r="CG15" s="46"/>
      <c r="CH15" s="46"/>
      <c r="CI15" s="46"/>
      <c r="CJ15" s="46"/>
      <c r="CK15" s="46"/>
      <c r="CL15" s="46"/>
      <c r="CM15" s="46"/>
      <c r="CN15" s="46"/>
      <c r="CO15" s="13"/>
      <c r="CP15" s="13"/>
      <c r="CQ15" s="13"/>
      <c r="CR15" s="13"/>
      <c r="CS15" s="37"/>
    </row>
    <row r="16" spans="1:97" s="10" customFormat="1" ht="32.1" customHeight="1" x14ac:dyDescent="0.15">
      <c r="A16" s="256" t="s">
        <v>160</v>
      </c>
      <c r="B16" s="257"/>
      <c r="C16" s="257"/>
      <c r="D16" s="257"/>
      <c r="E16" s="257"/>
      <c r="F16" s="257"/>
      <c r="G16" s="257"/>
      <c r="H16" s="258"/>
      <c r="I16" s="90"/>
      <c r="J16" s="259" t="s">
        <v>49</v>
      </c>
      <c r="K16" s="259"/>
      <c r="L16" s="259"/>
      <c r="M16" s="259"/>
      <c r="N16" s="259"/>
      <c r="O16" s="259"/>
      <c r="P16" s="259"/>
      <c r="Q16" s="259"/>
      <c r="R16" s="259"/>
      <c r="S16" s="259"/>
      <c r="T16" s="259"/>
      <c r="U16" s="259"/>
      <c r="V16" s="259"/>
      <c r="W16" s="259"/>
      <c r="X16" s="259"/>
      <c r="Y16" s="259"/>
      <c r="Z16" s="259"/>
      <c r="AA16" s="259"/>
      <c r="AB16" s="260"/>
      <c r="AZ16" s="37"/>
      <c r="BA16" s="38"/>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40"/>
    </row>
    <row r="17" spans="1:97" s="10" customFormat="1" ht="32.1" customHeight="1" x14ac:dyDescent="0.15">
      <c r="A17" s="210" t="s">
        <v>35</v>
      </c>
      <c r="B17" s="211"/>
      <c r="C17" s="211"/>
      <c r="D17" s="211"/>
      <c r="E17" s="211"/>
      <c r="F17" s="211"/>
      <c r="G17" s="211"/>
      <c r="H17" s="212"/>
      <c r="I17" s="91"/>
      <c r="J17" s="217" t="s">
        <v>50</v>
      </c>
      <c r="K17" s="217"/>
      <c r="L17" s="217"/>
      <c r="M17" s="217"/>
      <c r="N17" s="217"/>
      <c r="O17" s="217"/>
      <c r="P17" s="217"/>
      <c r="Q17" s="217"/>
      <c r="R17" s="217"/>
      <c r="S17" s="217"/>
      <c r="T17" s="217"/>
      <c r="U17" s="217"/>
      <c r="V17" s="217"/>
      <c r="W17" s="217"/>
      <c r="X17" s="217"/>
      <c r="Y17" s="217"/>
      <c r="Z17" s="217"/>
      <c r="AA17" s="217"/>
      <c r="AB17" s="218"/>
      <c r="AZ17" s="37"/>
      <c r="BA17" s="38"/>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40"/>
    </row>
    <row r="18" spans="1:97" s="10" customFormat="1" ht="32.1" customHeight="1" x14ac:dyDescent="0.15">
      <c r="A18" s="210" t="s">
        <v>45</v>
      </c>
      <c r="B18" s="211"/>
      <c r="C18" s="211"/>
      <c r="D18" s="211"/>
      <c r="E18" s="211"/>
      <c r="F18" s="211"/>
      <c r="G18" s="211"/>
      <c r="H18" s="212"/>
      <c r="I18" s="91"/>
      <c r="J18" s="217" t="s">
        <v>51</v>
      </c>
      <c r="K18" s="217"/>
      <c r="L18" s="217"/>
      <c r="M18" s="217"/>
      <c r="N18" s="217"/>
      <c r="O18" s="217"/>
      <c r="P18" s="217"/>
      <c r="Q18" s="217"/>
      <c r="R18" s="217"/>
      <c r="S18" s="217"/>
      <c r="T18" s="217"/>
      <c r="U18" s="217"/>
      <c r="V18" s="217"/>
      <c r="W18" s="217"/>
      <c r="X18" s="217"/>
      <c r="Y18" s="217"/>
      <c r="Z18" s="217"/>
      <c r="AA18" s="217"/>
      <c r="AB18" s="218"/>
      <c r="AZ18" s="37"/>
      <c r="BA18" s="38"/>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40"/>
    </row>
    <row r="19" spans="1:97" s="10" customFormat="1" ht="32.1" customHeight="1" thickBot="1" x14ac:dyDescent="0.2">
      <c r="A19" s="229" t="s">
        <v>46</v>
      </c>
      <c r="B19" s="230"/>
      <c r="C19" s="230"/>
      <c r="D19" s="230"/>
      <c r="E19" s="230"/>
      <c r="F19" s="230"/>
      <c r="G19" s="230"/>
      <c r="H19" s="231"/>
      <c r="I19" s="109"/>
      <c r="J19" s="198" t="s">
        <v>70</v>
      </c>
      <c r="K19" s="198"/>
      <c r="L19" s="114"/>
      <c r="M19" s="110" t="s">
        <v>71</v>
      </c>
      <c r="N19" s="114"/>
      <c r="O19" s="110" t="s">
        <v>72</v>
      </c>
      <c r="P19" s="114"/>
      <c r="Q19" s="110" t="s">
        <v>73</v>
      </c>
      <c r="R19" s="214" t="s">
        <v>26</v>
      </c>
      <c r="S19" s="214"/>
      <c r="T19" s="198" t="s">
        <v>70</v>
      </c>
      <c r="U19" s="198"/>
      <c r="V19" s="114"/>
      <c r="W19" s="110" t="s">
        <v>71</v>
      </c>
      <c r="X19" s="114"/>
      <c r="Y19" s="110" t="s">
        <v>72</v>
      </c>
      <c r="Z19" s="114"/>
      <c r="AA19" s="110" t="s">
        <v>73</v>
      </c>
      <c r="AB19" s="65"/>
      <c r="AZ19" s="37"/>
      <c r="BA19" s="38"/>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40"/>
    </row>
    <row r="20" spans="1:97" s="10" customFormat="1" ht="21.75" customHeight="1" thickTop="1" x14ac:dyDescent="0.15">
      <c r="A20" s="76"/>
      <c r="B20" s="92" t="s">
        <v>36</v>
      </c>
      <c r="C20" s="54"/>
      <c r="D20" s="54"/>
      <c r="E20" s="54"/>
      <c r="F20" s="54"/>
      <c r="G20" s="54"/>
      <c r="H20" s="54"/>
      <c r="I20" s="55"/>
      <c r="J20" s="55"/>
      <c r="K20" s="55"/>
      <c r="L20" s="55"/>
      <c r="M20" s="55"/>
      <c r="N20" s="55"/>
      <c r="O20" s="55"/>
      <c r="P20" s="55"/>
      <c r="Q20" s="55"/>
      <c r="R20" s="55"/>
      <c r="S20" s="55"/>
      <c r="T20" s="55"/>
      <c r="U20" s="55"/>
      <c r="V20" s="55"/>
      <c r="W20" s="55"/>
      <c r="X20" s="55"/>
      <c r="Y20" s="55"/>
      <c r="Z20" s="55"/>
      <c r="AA20" s="55"/>
      <c r="AB20" s="56"/>
      <c r="AZ20" s="37"/>
      <c r="BA20" s="38"/>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40"/>
    </row>
    <row r="21" spans="1:97" s="10" customFormat="1" ht="17.25" customHeight="1" x14ac:dyDescent="0.15">
      <c r="A21" s="76"/>
      <c r="B21" s="215" t="s">
        <v>114</v>
      </c>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6"/>
      <c r="AZ21" s="37"/>
      <c r="BA21" s="38"/>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40"/>
    </row>
    <row r="22" spans="1:97" s="10" customFormat="1" ht="17.25" customHeight="1" x14ac:dyDescent="0.15">
      <c r="A22" s="76"/>
      <c r="B22" s="215" t="s">
        <v>115</v>
      </c>
      <c r="C22" s="215"/>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5"/>
      <c r="AB22" s="216"/>
      <c r="AZ22" s="37"/>
      <c r="BA22" s="38"/>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40"/>
    </row>
    <row r="23" spans="1:97" s="10" customFormat="1" ht="4.5" customHeight="1" x14ac:dyDescent="0.15">
      <c r="A23" s="7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7"/>
      <c r="AZ23" s="37"/>
      <c r="BA23" s="38"/>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40"/>
    </row>
    <row r="24" spans="1:97" s="60" customFormat="1" ht="20.25" customHeight="1" x14ac:dyDescent="0.15">
      <c r="A24" s="78"/>
      <c r="B24" s="57" t="s">
        <v>37</v>
      </c>
      <c r="C24" s="57"/>
      <c r="D24" s="57"/>
      <c r="E24" s="57"/>
      <c r="F24" s="57"/>
      <c r="G24" s="57"/>
      <c r="H24" s="57"/>
      <c r="I24" s="58"/>
      <c r="J24" s="58"/>
      <c r="K24" s="58"/>
      <c r="L24" s="58"/>
      <c r="M24" s="58"/>
      <c r="N24" s="58"/>
      <c r="O24" s="58"/>
      <c r="P24" s="58"/>
      <c r="Q24" s="58"/>
      <c r="R24" s="58"/>
      <c r="S24" s="58"/>
      <c r="T24" s="58"/>
      <c r="U24" s="58"/>
      <c r="V24" s="58"/>
      <c r="W24" s="58"/>
      <c r="X24" s="58"/>
      <c r="Y24" s="58"/>
      <c r="Z24" s="58"/>
      <c r="AA24" s="58"/>
      <c r="AB24" s="59"/>
      <c r="AZ24" s="61"/>
      <c r="BA24" s="62"/>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4"/>
    </row>
    <row r="25" spans="1:97" s="10" customFormat="1" ht="20.25" customHeight="1" x14ac:dyDescent="0.15">
      <c r="A25" s="76"/>
      <c r="B25" s="57" t="s">
        <v>38</v>
      </c>
      <c r="C25" s="54"/>
      <c r="D25" s="54"/>
      <c r="E25" s="54"/>
      <c r="F25" s="54"/>
      <c r="G25" s="54"/>
      <c r="H25" s="54"/>
      <c r="I25" s="55"/>
      <c r="J25" s="55"/>
      <c r="K25" s="55"/>
      <c r="L25" s="55"/>
      <c r="M25" s="55"/>
      <c r="N25" s="55"/>
      <c r="O25" s="55"/>
      <c r="P25" s="55"/>
      <c r="Q25" s="55"/>
      <c r="R25" s="55"/>
      <c r="S25" s="55"/>
      <c r="T25" s="55"/>
      <c r="U25" s="55"/>
      <c r="V25" s="55"/>
      <c r="W25" s="55"/>
      <c r="X25" s="55"/>
      <c r="Y25" s="55"/>
      <c r="Z25" s="55"/>
      <c r="AA25" s="55"/>
      <c r="AB25" s="56"/>
      <c r="AZ25" s="37"/>
      <c r="BA25" s="38"/>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40"/>
    </row>
    <row r="26" spans="1:97" s="10" customFormat="1" ht="20.25" customHeight="1" x14ac:dyDescent="0.15">
      <c r="A26" s="76"/>
      <c r="B26" s="57" t="s">
        <v>39</v>
      </c>
      <c r="C26" s="54"/>
      <c r="D26" s="54"/>
      <c r="E26" s="54"/>
      <c r="F26" s="54"/>
      <c r="G26" s="54"/>
      <c r="H26" s="54"/>
      <c r="I26" s="55"/>
      <c r="J26" s="55"/>
      <c r="K26" s="55"/>
      <c r="L26" s="55"/>
      <c r="M26" s="55"/>
      <c r="N26" s="55"/>
      <c r="O26" s="55"/>
      <c r="P26" s="55"/>
      <c r="Q26" s="55"/>
      <c r="R26" s="55"/>
      <c r="S26" s="55"/>
      <c r="T26" s="55"/>
      <c r="U26" s="55"/>
      <c r="V26" s="55"/>
      <c r="W26" s="55"/>
      <c r="X26" s="55"/>
      <c r="Y26" s="55"/>
      <c r="Z26" s="55"/>
      <c r="AA26" s="55"/>
      <c r="AB26" s="56"/>
      <c r="AZ26" s="37"/>
      <c r="BA26" s="38"/>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40"/>
    </row>
    <row r="27" spans="1:97" s="10" customFormat="1" ht="20.25" customHeight="1" x14ac:dyDescent="0.15">
      <c r="A27" s="76"/>
      <c r="B27" s="57" t="s">
        <v>40</v>
      </c>
      <c r="C27" s="54"/>
      <c r="D27" s="54"/>
      <c r="E27" s="54"/>
      <c r="F27" s="54"/>
      <c r="G27" s="54"/>
      <c r="H27" s="54"/>
      <c r="I27" s="55"/>
      <c r="J27" s="55"/>
      <c r="K27" s="55"/>
      <c r="L27" s="55"/>
      <c r="M27" s="55"/>
      <c r="N27" s="55"/>
      <c r="O27" s="55"/>
      <c r="P27" s="55"/>
      <c r="Q27" s="55"/>
      <c r="R27" s="55"/>
      <c r="S27" s="55"/>
      <c r="T27" s="55"/>
      <c r="U27" s="55"/>
      <c r="V27" s="55"/>
      <c r="W27" s="55"/>
      <c r="X27" s="55"/>
      <c r="Y27" s="55"/>
      <c r="Z27" s="55"/>
      <c r="AA27" s="55"/>
      <c r="AB27" s="56"/>
      <c r="AZ27" s="37"/>
      <c r="BA27" s="38"/>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40"/>
    </row>
    <row r="28" spans="1:97" s="10" customFormat="1" ht="20.25" customHeight="1" x14ac:dyDescent="0.15">
      <c r="A28" s="76"/>
      <c r="B28" s="57" t="s">
        <v>41</v>
      </c>
      <c r="C28" s="54"/>
      <c r="D28" s="54"/>
      <c r="E28" s="54"/>
      <c r="F28" s="54"/>
      <c r="G28" s="54"/>
      <c r="H28" s="54"/>
      <c r="I28" s="55"/>
      <c r="J28" s="55"/>
      <c r="K28" s="55"/>
      <c r="L28" s="55"/>
      <c r="M28" s="55"/>
      <c r="N28" s="55"/>
      <c r="O28" s="55"/>
      <c r="P28" s="55"/>
      <c r="Q28" s="55"/>
      <c r="R28" s="55"/>
      <c r="S28" s="55"/>
      <c r="T28" s="55"/>
      <c r="U28" s="55"/>
      <c r="V28" s="55"/>
      <c r="W28" s="55"/>
      <c r="X28" s="55"/>
      <c r="Y28" s="55"/>
      <c r="Z28" s="55"/>
      <c r="AA28" s="55"/>
      <c r="AB28" s="56"/>
      <c r="AZ28" s="37"/>
      <c r="BA28" s="38"/>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c r="CS28" s="40"/>
    </row>
    <row r="29" spans="1:97" s="10" customFormat="1" ht="20.25" customHeight="1" x14ac:dyDescent="0.15">
      <c r="A29" s="76"/>
      <c r="B29" s="57" t="s">
        <v>42</v>
      </c>
      <c r="C29" s="54"/>
      <c r="D29" s="54"/>
      <c r="E29" s="54"/>
      <c r="F29" s="54"/>
      <c r="G29" s="54"/>
      <c r="H29" s="54"/>
      <c r="I29" s="55"/>
      <c r="J29" s="55"/>
      <c r="K29" s="55"/>
      <c r="L29" s="55"/>
      <c r="M29" s="55"/>
      <c r="N29" s="55"/>
      <c r="O29" s="55"/>
      <c r="P29" s="55"/>
      <c r="Q29" s="55"/>
      <c r="R29" s="55"/>
      <c r="S29" s="55"/>
      <c r="T29" s="55"/>
      <c r="U29" s="55"/>
      <c r="V29" s="55"/>
      <c r="W29" s="55"/>
      <c r="X29" s="55"/>
      <c r="Y29" s="55"/>
      <c r="Z29" s="55"/>
      <c r="AA29" s="55"/>
      <c r="AB29" s="56"/>
      <c r="AZ29" s="37"/>
      <c r="BA29" s="38"/>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c r="CQ29" s="39"/>
      <c r="CR29" s="39"/>
      <c r="CS29" s="40"/>
    </row>
    <row r="30" spans="1:97" s="10" customFormat="1" ht="20.25" customHeight="1" x14ac:dyDescent="0.15">
      <c r="A30" s="76"/>
      <c r="B30" s="57" t="s">
        <v>43</v>
      </c>
      <c r="C30" s="54"/>
      <c r="D30" s="54"/>
      <c r="E30" s="54"/>
      <c r="F30" s="54"/>
      <c r="G30" s="54"/>
      <c r="H30" s="54"/>
      <c r="I30" s="55"/>
      <c r="J30" s="55"/>
      <c r="K30" s="55"/>
      <c r="L30" s="55"/>
      <c r="M30" s="55"/>
      <c r="N30" s="55"/>
      <c r="O30" s="55"/>
      <c r="P30" s="55"/>
      <c r="Q30" s="55"/>
      <c r="R30" s="55"/>
      <c r="S30" s="55"/>
      <c r="T30" s="55"/>
      <c r="U30" s="55"/>
      <c r="V30" s="55"/>
      <c r="W30" s="55"/>
      <c r="X30" s="55"/>
      <c r="Y30" s="55"/>
      <c r="Z30" s="55"/>
      <c r="AA30" s="55"/>
      <c r="AB30" s="56"/>
      <c r="AZ30" s="37"/>
      <c r="BA30" s="38"/>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c r="CF30" s="39"/>
      <c r="CG30" s="39"/>
      <c r="CH30" s="39"/>
      <c r="CI30" s="39"/>
      <c r="CJ30" s="39"/>
      <c r="CK30" s="39"/>
      <c r="CL30" s="39"/>
      <c r="CM30" s="39"/>
      <c r="CN30" s="39"/>
      <c r="CO30" s="39"/>
      <c r="CP30" s="39"/>
      <c r="CQ30" s="39"/>
      <c r="CR30" s="39"/>
      <c r="CS30" s="40"/>
    </row>
    <row r="31" spans="1:97" s="10" customFormat="1" ht="18.75" customHeight="1" x14ac:dyDescent="0.15">
      <c r="A31" s="76"/>
      <c r="B31" s="213"/>
      <c r="C31" s="261" t="s">
        <v>44</v>
      </c>
      <c r="D31" s="261"/>
      <c r="E31" s="194"/>
      <c r="F31" s="194"/>
      <c r="G31" s="194"/>
      <c r="H31" s="194"/>
      <c r="I31" s="194"/>
      <c r="J31" s="194"/>
      <c r="K31" s="194"/>
      <c r="L31" s="194"/>
      <c r="M31" s="194"/>
      <c r="N31" s="194"/>
      <c r="O31" s="194"/>
      <c r="P31" s="194"/>
      <c r="Q31" s="194"/>
      <c r="R31" s="194"/>
      <c r="S31" s="194"/>
      <c r="T31" s="194"/>
      <c r="U31" s="194"/>
      <c r="V31" s="194"/>
      <c r="W31" s="194"/>
      <c r="X31" s="194"/>
      <c r="Y31" s="194"/>
      <c r="Z31" s="194"/>
      <c r="AA31" s="195"/>
      <c r="AB31" s="77"/>
      <c r="AZ31" s="37"/>
      <c r="BA31" s="38"/>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40"/>
    </row>
    <row r="32" spans="1:97" s="10" customFormat="1" ht="14.25" customHeight="1" x14ac:dyDescent="0.15">
      <c r="A32" s="76"/>
      <c r="B32" s="213"/>
      <c r="C32" s="261"/>
      <c r="D32" s="261"/>
      <c r="E32" s="194"/>
      <c r="F32" s="194"/>
      <c r="G32" s="194"/>
      <c r="H32" s="194"/>
      <c r="I32" s="194"/>
      <c r="J32" s="194"/>
      <c r="K32" s="194"/>
      <c r="L32" s="194"/>
      <c r="M32" s="194"/>
      <c r="N32" s="194"/>
      <c r="O32" s="194"/>
      <c r="P32" s="194"/>
      <c r="Q32" s="194"/>
      <c r="R32" s="194"/>
      <c r="S32" s="194"/>
      <c r="T32" s="194"/>
      <c r="U32" s="194"/>
      <c r="V32" s="194"/>
      <c r="W32" s="194"/>
      <c r="X32" s="194"/>
      <c r="Y32" s="194"/>
      <c r="Z32" s="194"/>
      <c r="AA32" s="195"/>
      <c r="AB32" s="77"/>
      <c r="AZ32" s="37"/>
      <c r="BA32" s="38"/>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40"/>
    </row>
    <row r="33" spans="1:48" s="24" customFormat="1" ht="8.25" customHeight="1" thickBot="1" x14ac:dyDescent="0.2">
      <c r="A33" s="79"/>
      <c r="B33" s="80"/>
      <c r="C33" s="80"/>
      <c r="D33" s="81"/>
      <c r="E33" s="82"/>
      <c r="F33" s="83"/>
      <c r="G33" s="83"/>
      <c r="H33" s="83"/>
      <c r="I33" s="83"/>
      <c r="J33" s="83"/>
      <c r="K33" s="83"/>
      <c r="L33" s="83"/>
      <c r="M33" s="83"/>
      <c r="N33" s="83"/>
      <c r="O33" s="84"/>
      <c r="P33" s="84"/>
      <c r="Q33" s="84"/>
      <c r="R33" s="84"/>
      <c r="S33" s="84"/>
      <c r="T33" s="84"/>
      <c r="U33" s="84"/>
      <c r="V33" s="84"/>
      <c r="W33" s="84"/>
      <c r="X33" s="84"/>
      <c r="Y33" s="84"/>
      <c r="Z33" s="84"/>
      <c r="AA33" s="84"/>
      <c r="AB33" s="85"/>
    </row>
    <row r="34" spans="1:48" s="10" customFormat="1" ht="21" customHeight="1" thickTop="1" x14ac:dyDescent="0.15">
      <c r="A34" s="86"/>
      <c r="B34" s="12" t="s">
        <v>47</v>
      </c>
      <c r="C34" s="12"/>
      <c r="D34" s="12"/>
      <c r="E34" s="12"/>
      <c r="F34" s="12"/>
      <c r="G34" s="12"/>
      <c r="H34" s="12"/>
      <c r="I34" s="12"/>
      <c r="J34" s="12"/>
      <c r="K34" s="12"/>
      <c r="L34" s="12"/>
      <c r="M34" s="12"/>
      <c r="N34" s="12"/>
      <c r="O34" s="24"/>
      <c r="Q34" s="24"/>
      <c r="R34" s="2" t="s">
        <v>74</v>
      </c>
      <c r="T34" s="24"/>
      <c r="U34" s="24"/>
      <c r="V34" s="24"/>
      <c r="W34" s="24"/>
      <c r="X34" s="24"/>
      <c r="Y34" s="24"/>
      <c r="Z34" s="24"/>
      <c r="AA34" s="24"/>
      <c r="AB34" s="87"/>
      <c r="AC34" s="24"/>
      <c r="AD34" s="24"/>
      <c r="AE34" s="24"/>
      <c r="AF34" s="24"/>
      <c r="AG34" s="24"/>
      <c r="AH34" s="24"/>
      <c r="AI34" s="24"/>
      <c r="AJ34" s="24"/>
      <c r="AK34" s="12"/>
      <c r="AL34" s="12"/>
      <c r="AM34" s="12"/>
      <c r="AN34" s="12"/>
      <c r="AO34" s="12"/>
      <c r="AP34" s="24"/>
      <c r="AQ34" s="24"/>
      <c r="AR34" s="24"/>
      <c r="AS34" s="32"/>
      <c r="AT34" s="32"/>
      <c r="AU34" s="32"/>
      <c r="AV34" s="24"/>
    </row>
    <row r="35" spans="1:48" s="10" customFormat="1" ht="15.75" customHeight="1" x14ac:dyDescent="0.15">
      <c r="A35" s="86"/>
      <c r="B35" s="24"/>
      <c r="C35" s="24" t="s">
        <v>14</v>
      </c>
      <c r="D35" s="12"/>
      <c r="E35" s="12"/>
      <c r="F35" s="12"/>
      <c r="G35" s="12"/>
      <c r="H35" s="12"/>
      <c r="I35" s="12"/>
      <c r="J35" s="12"/>
      <c r="K35" s="12"/>
      <c r="L35" s="12"/>
      <c r="M35" s="12"/>
      <c r="N35" s="12"/>
      <c r="O35" s="24"/>
      <c r="P35" s="24"/>
      <c r="Q35" s="24"/>
      <c r="R35" s="24"/>
      <c r="V35" s="24"/>
      <c r="W35" s="24"/>
      <c r="X35" s="24"/>
      <c r="Y35" s="24"/>
      <c r="Z35" s="24"/>
      <c r="AA35" s="24"/>
      <c r="AB35" s="87"/>
      <c r="AC35" s="24"/>
      <c r="AD35" s="24"/>
      <c r="AE35" s="24"/>
      <c r="AF35" s="24"/>
      <c r="AG35" s="24"/>
      <c r="AK35" s="12"/>
      <c r="AL35" s="28"/>
      <c r="AM35" s="28"/>
      <c r="AN35" s="33"/>
      <c r="AO35" s="12"/>
      <c r="AU35" s="32"/>
      <c r="AV35" s="24"/>
    </row>
    <row r="36" spans="1:48" s="10" customFormat="1" ht="21" customHeight="1" x14ac:dyDescent="0.15">
      <c r="A36" s="86"/>
      <c r="B36" s="24"/>
      <c r="C36" s="12"/>
      <c r="D36" s="208" t="s">
        <v>33</v>
      </c>
      <c r="E36" s="208"/>
      <c r="F36" s="98"/>
      <c r="G36" s="99" t="s">
        <v>63</v>
      </c>
      <c r="H36" s="98"/>
      <c r="I36" s="99" t="s">
        <v>64</v>
      </c>
      <c r="J36" s="98"/>
      <c r="K36" s="25" t="s">
        <v>65</v>
      </c>
      <c r="L36" s="26"/>
      <c r="M36" s="26"/>
      <c r="N36" s="27"/>
      <c r="O36" s="24"/>
      <c r="P36" s="24"/>
      <c r="Q36" s="24"/>
      <c r="R36" s="24"/>
      <c r="S36" s="24"/>
      <c r="T36" s="24"/>
      <c r="U36" s="24"/>
      <c r="V36" s="24"/>
      <c r="W36" s="24"/>
      <c r="X36" s="24"/>
      <c r="Y36" s="24"/>
      <c r="Z36" s="24"/>
      <c r="AA36" s="24"/>
      <c r="AB36" s="87"/>
      <c r="AC36" s="24"/>
      <c r="AD36" s="24"/>
      <c r="AE36" s="24"/>
      <c r="AF36" s="24"/>
      <c r="AG36" s="24"/>
      <c r="AK36" s="12"/>
      <c r="AL36" s="28"/>
      <c r="AM36" s="28"/>
      <c r="AN36" s="33"/>
      <c r="AO36" s="12"/>
      <c r="AU36" s="32"/>
      <c r="AV36" s="24"/>
    </row>
    <row r="37" spans="1:48" s="10" customFormat="1" ht="21" customHeight="1" x14ac:dyDescent="0.15">
      <c r="A37" s="86"/>
      <c r="B37" s="24"/>
      <c r="C37" s="24"/>
      <c r="D37" s="24"/>
      <c r="E37" s="24"/>
      <c r="F37" s="24"/>
      <c r="G37" s="226" t="s">
        <v>17</v>
      </c>
      <c r="H37" s="226"/>
      <c r="I37" s="226"/>
      <c r="J37" s="226"/>
      <c r="L37" s="197" t="s">
        <v>10</v>
      </c>
      <c r="M37" s="197"/>
      <c r="O37" s="193"/>
      <c r="P37" s="228"/>
      <c r="Q37" s="228"/>
      <c r="R37" s="228"/>
      <c r="S37" s="228"/>
      <c r="T37" s="228"/>
      <c r="U37" s="228"/>
      <c r="V37" s="228"/>
      <c r="W37" s="228"/>
      <c r="X37" s="228"/>
      <c r="Y37" s="228"/>
      <c r="Z37" s="228"/>
      <c r="AA37" s="228"/>
      <c r="AB37" s="5"/>
      <c r="AK37" s="12"/>
      <c r="AL37" s="12"/>
      <c r="AM37" s="12"/>
      <c r="AN37" s="12"/>
      <c r="AO37" s="12"/>
      <c r="AS37" s="32"/>
      <c r="AT37" s="32"/>
      <c r="AU37" s="32"/>
    </row>
    <row r="38" spans="1:48" s="10" customFormat="1" ht="7.5" customHeight="1" x14ac:dyDescent="0.15">
      <c r="A38" s="86"/>
      <c r="B38" s="24"/>
      <c r="C38" s="24"/>
      <c r="D38" s="24"/>
      <c r="E38" s="24"/>
      <c r="F38" s="24"/>
      <c r="G38" s="226"/>
      <c r="H38" s="226"/>
      <c r="I38" s="226"/>
      <c r="J38" s="226"/>
      <c r="L38" s="49"/>
      <c r="M38" s="49"/>
      <c r="O38" s="47"/>
      <c r="P38" s="48"/>
      <c r="Q38" s="48"/>
      <c r="R38" s="48"/>
      <c r="S38" s="48"/>
      <c r="T38" s="48"/>
      <c r="U38" s="48"/>
      <c r="V38" s="48"/>
      <c r="W38" s="48"/>
      <c r="X38" s="48"/>
      <c r="Y38" s="48"/>
      <c r="Z38" s="48"/>
      <c r="AA38" s="48"/>
      <c r="AB38" s="5"/>
      <c r="AK38" s="12"/>
      <c r="AL38" s="12"/>
      <c r="AM38" s="12"/>
      <c r="AN38" s="12"/>
      <c r="AO38" s="12"/>
      <c r="AS38" s="32"/>
      <c r="AT38" s="32"/>
      <c r="AU38" s="32"/>
    </row>
    <row r="39" spans="1:48" s="10" customFormat="1" ht="21" customHeight="1" x14ac:dyDescent="0.15">
      <c r="A39" s="86"/>
      <c r="B39" s="24"/>
      <c r="C39" s="24"/>
      <c r="D39" s="24"/>
      <c r="E39" s="24"/>
      <c r="F39" s="24"/>
      <c r="G39" s="226"/>
      <c r="H39" s="226"/>
      <c r="I39" s="226"/>
      <c r="J39" s="226"/>
      <c r="L39" s="196" t="s">
        <v>9</v>
      </c>
      <c r="M39" s="196"/>
      <c r="O39" s="209"/>
      <c r="P39" s="209"/>
      <c r="Q39" s="209"/>
      <c r="R39" s="209"/>
      <c r="S39" s="209"/>
      <c r="T39" s="209"/>
      <c r="U39" s="209"/>
      <c r="V39" s="209"/>
      <c r="W39" s="209"/>
      <c r="X39" s="209"/>
      <c r="Y39" s="209"/>
      <c r="Z39" s="209"/>
      <c r="AA39" s="209"/>
      <c r="AB39" s="87"/>
    </row>
    <row r="40" spans="1:48" s="10" customFormat="1" ht="8.25" customHeight="1" x14ac:dyDescent="0.15">
      <c r="A40" s="88"/>
      <c r="B40" s="11"/>
      <c r="C40" s="93"/>
      <c r="D40" s="93"/>
      <c r="E40" s="11"/>
      <c r="F40" s="94"/>
      <c r="G40" s="11"/>
      <c r="H40" s="11"/>
      <c r="I40" s="11"/>
      <c r="J40" s="11"/>
      <c r="K40" s="11"/>
      <c r="L40" s="11"/>
      <c r="M40" s="11"/>
      <c r="N40" s="11"/>
      <c r="O40" s="11"/>
      <c r="P40" s="11"/>
      <c r="Q40" s="11"/>
      <c r="R40" s="11"/>
      <c r="S40" s="11"/>
      <c r="T40" s="11"/>
      <c r="U40" s="11"/>
      <c r="V40" s="11"/>
      <c r="W40" s="11"/>
      <c r="X40" s="11"/>
      <c r="Y40" s="11"/>
      <c r="Z40" s="11"/>
      <c r="AA40" s="11"/>
      <c r="AB40" s="89"/>
    </row>
    <row r="41" spans="1:48" s="10" customFormat="1" ht="21" customHeight="1" x14ac:dyDescent="0.15">
      <c r="A41" s="86"/>
      <c r="B41" s="12" t="s">
        <v>27</v>
      </c>
      <c r="C41" s="12"/>
      <c r="D41" s="12"/>
      <c r="E41" s="12"/>
      <c r="F41" s="12"/>
      <c r="G41" s="12"/>
      <c r="H41" s="12"/>
      <c r="I41" s="12"/>
      <c r="J41" s="12"/>
      <c r="K41" s="12"/>
      <c r="L41" s="12"/>
      <c r="M41" s="12"/>
      <c r="N41" s="12"/>
      <c r="O41" s="24"/>
      <c r="P41" s="24"/>
      <c r="Q41" s="24"/>
      <c r="R41" s="12"/>
      <c r="S41" s="12"/>
      <c r="T41" s="24"/>
      <c r="U41" s="24"/>
      <c r="V41" s="24"/>
      <c r="W41" s="24"/>
      <c r="X41" s="24"/>
      <c r="Y41" s="24"/>
      <c r="Z41" s="24"/>
      <c r="AA41" s="24"/>
      <c r="AB41" s="87"/>
    </row>
    <row r="42" spans="1:48" s="10" customFormat="1" ht="21" customHeight="1" x14ac:dyDescent="0.15">
      <c r="A42" s="86"/>
      <c r="B42" s="24"/>
      <c r="C42" s="12"/>
      <c r="D42" s="208" t="s">
        <v>33</v>
      </c>
      <c r="E42" s="208"/>
      <c r="F42" s="98"/>
      <c r="G42" s="99" t="s">
        <v>63</v>
      </c>
      <c r="H42" s="98"/>
      <c r="I42" s="99" t="s">
        <v>64</v>
      </c>
      <c r="J42" s="98"/>
      <c r="K42" s="25" t="s">
        <v>65</v>
      </c>
      <c r="L42" s="17"/>
      <c r="M42" s="17"/>
      <c r="N42" s="17"/>
      <c r="O42" s="24"/>
      <c r="P42" s="24"/>
      <c r="Q42" s="24"/>
      <c r="R42" s="12"/>
      <c r="S42" s="12"/>
      <c r="T42" s="24"/>
      <c r="U42" s="24"/>
      <c r="V42" s="24"/>
      <c r="W42" s="24"/>
      <c r="X42" s="24"/>
      <c r="Y42" s="24"/>
      <c r="Z42" s="24"/>
      <c r="AA42" s="24"/>
      <c r="AB42" s="87"/>
    </row>
    <row r="43" spans="1:48" s="10" customFormat="1" ht="21" customHeight="1" x14ac:dyDescent="0.15">
      <c r="A43" s="86"/>
      <c r="B43" s="24"/>
      <c r="C43" s="24"/>
      <c r="D43" s="24"/>
      <c r="E43" s="24"/>
      <c r="F43" s="24"/>
      <c r="G43" s="227" t="s">
        <v>7</v>
      </c>
      <c r="H43" s="227"/>
      <c r="I43" s="227"/>
      <c r="J43" s="227"/>
      <c r="L43" s="197" t="s">
        <v>8</v>
      </c>
      <c r="M43" s="197"/>
      <c r="O43" s="193"/>
      <c r="P43" s="193"/>
      <c r="Q43" s="193"/>
      <c r="R43" s="193"/>
      <c r="S43" s="193"/>
      <c r="T43" s="193"/>
      <c r="U43" s="193"/>
      <c r="V43" s="193"/>
      <c r="W43" s="193"/>
      <c r="X43" s="193"/>
      <c r="Y43" s="193"/>
      <c r="Z43" s="193"/>
      <c r="AA43" s="193"/>
      <c r="AB43" s="87"/>
    </row>
    <row r="44" spans="1:48" s="10" customFormat="1" ht="7.5" customHeight="1" x14ac:dyDescent="0.15">
      <c r="A44" s="86"/>
      <c r="B44" s="24"/>
      <c r="C44" s="24"/>
      <c r="D44" s="24"/>
      <c r="E44" s="24"/>
      <c r="F44" s="24"/>
      <c r="G44" s="227"/>
      <c r="H44" s="227"/>
      <c r="I44" s="227"/>
      <c r="J44" s="227"/>
      <c r="L44" s="29"/>
      <c r="M44" s="29"/>
      <c r="S44" s="24"/>
      <c r="T44" s="24"/>
      <c r="U44" s="24"/>
      <c r="V44" s="24"/>
      <c r="W44" s="24"/>
      <c r="X44" s="12"/>
      <c r="Y44" s="24"/>
      <c r="Z44" s="24"/>
      <c r="AA44" s="24"/>
      <c r="AB44" s="87"/>
    </row>
    <row r="45" spans="1:48" s="10" customFormat="1" ht="21" customHeight="1" x14ac:dyDescent="0.15">
      <c r="A45" s="86"/>
      <c r="B45" s="24"/>
      <c r="C45" s="24"/>
      <c r="D45" s="24"/>
      <c r="E45" s="24"/>
      <c r="F45" s="24"/>
      <c r="G45" s="227"/>
      <c r="H45" s="227"/>
      <c r="I45" s="227"/>
      <c r="J45" s="227"/>
      <c r="L45" s="196" t="s">
        <v>9</v>
      </c>
      <c r="M45" s="196"/>
      <c r="O45" s="193"/>
      <c r="P45" s="193"/>
      <c r="Q45" s="193"/>
      <c r="R45" s="193"/>
      <c r="S45" s="193"/>
      <c r="T45" s="193"/>
      <c r="U45" s="193"/>
      <c r="V45" s="193"/>
      <c r="W45" s="193"/>
      <c r="X45" s="193"/>
      <c r="Y45" s="193"/>
      <c r="Z45" s="193"/>
      <c r="AA45" s="193"/>
      <c r="AB45" s="87"/>
    </row>
    <row r="46" spans="1:48" ht="8.25" customHeight="1" x14ac:dyDescent="0.15">
      <c r="A46" s="88"/>
      <c r="B46" s="75"/>
      <c r="C46" s="75"/>
      <c r="D46" s="4"/>
      <c r="E46" s="4"/>
      <c r="F46" s="75"/>
      <c r="G46" s="75"/>
      <c r="H46" s="75"/>
      <c r="I46" s="75"/>
      <c r="J46" s="75"/>
      <c r="K46" s="75"/>
      <c r="L46" s="75"/>
      <c r="M46" s="75"/>
      <c r="N46" s="75"/>
      <c r="O46" s="75"/>
      <c r="P46" s="4"/>
      <c r="Q46" s="4"/>
      <c r="R46" s="4"/>
      <c r="S46" s="4"/>
      <c r="T46" s="75"/>
      <c r="U46" s="75"/>
      <c r="V46" s="75"/>
      <c r="W46" s="75"/>
      <c r="X46" s="75"/>
      <c r="Y46" s="75"/>
      <c r="Z46" s="75"/>
      <c r="AA46" s="75"/>
      <c r="AB46" s="89"/>
    </row>
    <row r="47" spans="1:48" ht="6.75" customHeight="1" x14ac:dyDescent="0.15">
      <c r="A47" s="30"/>
      <c r="B47" s="30"/>
      <c r="C47" s="30"/>
      <c r="D47" s="31"/>
      <c r="E47" s="31"/>
      <c r="F47" s="30"/>
      <c r="G47" s="30"/>
      <c r="H47" s="30"/>
      <c r="I47" s="30"/>
      <c r="J47" s="30"/>
      <c r="K47" s="30"/>
      <c r="L47" s="30"/>
      <c r="M47" s="30"/>
      <c r="N47" s="2"/>
      <c r="O47" s="30"/>
      <c r="P47" s="30"/>
      <c r="Q47" s="30"/>
      <c r="R47" s="31"/>
      <c r="S47" s="31"/>
      <c r="T47" s="30"/>
      <c r="U47" s="30"/>
      <c r="V47" s="30"/>
      <c r="W47" s="30"/>
      <c r="X47" s="30"/>
      <c r="Y47" s="30"/>
      <c r="Z47" s="30"/>
      <c r="AA47" s="30"/>
      <c r="AB47" s="2"/>
    </row>
    <row r="48" spans="1:48" ht="18" customHeight="1" x14ac:dyDescent="0.15">
      <c r="A48" s="6" t="s">
        <v>15</v>
      </c>
      <c r="B48" s="3"/>
      <c r="C48" s="3"/>
      <c r="D48" s="3"/>
      <c r="E48" s="3"/>
      <c r="F48" s="3"/>
      <c r="G48" s="3"/>
      <c r="H48" s="3"/>
      <c r="I48" s="3"/>
      <c r="J48" s="3"/>
      <c r="K48" s="3"/>
      <c r="L48" s="3"/>
      <c r="M48" s="3"/>
      <c r="N48" s="3"/>
      <c r="O48" s="3"/>
      <c r="P48" s="3"/>
      <c r="Q48" s="3"/>
      <c r="R48" s="3"/>
      <c r="S48" s="3"/>
      <c r="T48" s="3"/>
      <c r="U48" s="2"/>
    </row>
    <row r="49" spans="1:58" ht="15" customHeight="1" x14ac:dyDescent="0.15">
      <c r="A49" s="248" t="s">
        <v>11</v>
      </c>
      <c r="B49" s="249"/>
      <c r="C49" s="249"/>
      <c r="D49" s="249"/>
      <c r="E49" s="249"/>
      <c r="F49" s="249"/>
      <c r="G49" s="249"/>
      <c r="H49" s="249"/>
      <c r="I49" s="224" t="s">
        <v>18</v>
      </c>
      <c r="J49" s="224"/>
      <c r="K49" s="224"/>
      <c r="L49" s="224" t="s">
        <v>16</v>
      </c>
      <c r="M49" s="224"/>
      <c r="N49" s="224"/>
      <c r="O49" s="224" t="s">
        <v>20</v>
      </c>
      <c r="P49" s="224"/>
      <c r="Q49" s="224"/>
      <c r="R49" s="224" t="s">
        <v>19</v>
      </c>
      <c r="S49" s="224"/>
      <c r="T49" s="225"/>
    </row>
    <row r="50" spans="1:58" ht="12" customHeight="1" x14ac:dyDescent="0.15">
      <c r="A50" s="250" t="s">
        <v>12</v>
      </c>
      <c r="B50" s="251"/>
      <c r="C50" s="251"/>
      <c r="D50" s="251"/>
      <c r="E50" s="251"/>
      <c r="F50" s="251"/>
      <c r="G50" s="251"/>
      <c r="H50" s="252"/>
      <c r="I50" s="220"/>
      <c r="J50" s="220"/>
      <c r="K50" s="220"/>
      <c r="L50" s="220"/>
      <c r="M50" s="220"/>
      <c r="N50" s="220"/>
      <c r="O50" s="220"/>
      <c r="P50" s="220"/>
      <c r="Q50" s="220"/>
      <c r="R50" s="220"/>
      <c r="S50" s="220"/>
      <c r="T50" s="221"/>
    </row>
    <row r="51" spans="1:58" ht="12" customHeight="1" x14ac:dyDescent="0.15">
      <c r="A51" s="253"/>
      <c r="B51" s="254"/>
      <c r="C51" s="254"/>
      <c r="D51" s="254"/>
      <c r="E51" s="254"/>
      <c r="F51" s="254"/>
      <c r="G51" s="254"/>
      <c r="H51" s="255"/>
      <c r="I51" s="220"/>
      <c r="J51" s="220"/>
      <c r="K51" s="220"/>
      <c r="L51" s="220"/>
      <c r="M51" s="220"/>
      <c r="N51" s="220"/>
      <c r="O51" s="220"/>
      <c r="P51" s="220"/>
      <c r="Q51" s="220"/>
      <c r="R51" s="220"/>
      <c r="S51" s="220"/>
      <c r="T51" s="221"/>
    </row>
    <row r="52" spans="1:58" ht="12" customHeight="1" x14ac:dyDescent="0.15">
      <c r="A52" s="232" t="s">
        <v>28</v>
      </c>
      <c r="B52" s="233"/>
      <c r="C52" s="234"/>
      <c r="D52" s="241"/>
      <c r="E52" s="242"/>
      <c r="F52" s="242"/>
      <c r="G52" s="243"/>
      <c r="H52" s="199" t="s">
        <v>6</v>
      </c>
      <c r="I52" s="220"/>
      <c r="J52" s="220"/>
      <c r="K52" s="220"/>
      <c r="L52" s="220"/>
      <c r="M52" s="220"/>
      <c r="N52" s="220"/>
      <c r="O52" s="220"/>
      <c r="P52" s="220"/>
      <c r="Q52" s="220"/>
      <c r="R52" s="220"/>
      <c r="S52" s="220"/>
      <c r="T52" s="221"/>
    </row>
    <row r="53" spans="1:58" ht="12" customHeight="1" x14ac:dyDescent="0.15">
      <c r="A53" s="235"/>
      <c r="B53" s="236"/>
      <c r="C53" s="237"/>
      <c r="D53" s="244"/>
      <c r="E53" s="220"/>
      <c r="F53" s="220"/>
      <c r="G53" s="245"/>
      <c r="H53" s="200"/>
      <c r="I53" s="220"/>
      <c r="J53" s="220"/>
      <c r="K53" s="220"/>
      <c r="L53" s="220"/>
      <c r="M53" s="220"/>
      <c r="N53" s="220"/>
      <c r="O53" s="220"/>
      <c r="P53" s="220"/>
      <c r="Q53" s="220"/>
      <c r="R53" s="220"/>
      <c r="S53" s="220"/>
      <c r="T53" s="221"/>
    </row>
    <row r="54" spans="1:58" ht="12" customHeight="1" x14ac:dyDescent="0.15">
      <c r="A54" s="238"/>
      <c r="B54" s="239"/>
      <c r="C54" s="240"/>
      <c r="D54" s="246"/>
      <c r="E54" s="222"/>
      <c r="F54" s="222"/>
      <c r="G54" s="247"/>
      <c r="H54" s="201"/>
      <c r="I54" s="222"/>
      <c r="J54" s="222"/>
      <c r="K54" s="222"/>
      <c r="L54" s="222"/>
      <c r="M54" s="222"/>
      <c r="N54" s="222"/>
      <c r="O54" s="222"/>
      <c r="P54" s="222"/>
      <c r="Q54" s="222"/>
      <c r="R54" s="222"/>
      <c r="S54" s="222"/>
      <c r="T54" s="223"/>
    </row>
    <row r="55" spans="1:58" ht="15" customHeight="1" x14ac:dyDescent="0.15"/>
    <row r="56" spans="1:58" ht="13.5" hidden="1" customHeight="1" x14ac:dyDescent="0.15"/>
    <row r="57" spans="1:58" ht="23.25" customHeight="1" x14ac:dyDescent="0.15">
      <c r="A57" s="95"/>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E57" s="95"/>
      <c r="AF57" s="95"/>
      <c r="AG57" s="95"/>
      <c r="AH57" s="95"/>
      <c r="AI57" s="95"/>
      <c r="AJ57" s="95"/>
      <c r="AK57" s="95"/>
      <c r="AL57" s="95"/>
      <c r="AM57" s="95"/>
      <c r="AN57" s="95"/>
      <c r="AO57" s="95"/>
      <c r="AP57" s="95"/>
      <c r="AQ57" s="95"/>
      <c r="AR57" s="95"/>
      <c r="AS57" s="95"/>
      <c r="AT57" s="95"/>
      <c r="AU57" s="95"/>
      <c r="AV57" s="95"/>
      <c r="AW57" s="95"/>
      <c r="AX57" s="95"/>
      <c r="AY57" s="95"/>
      <c r="AZ57" s="95"/>
      <c r="BA57" s="95"/>
      <c r="BB57" s="95"/>
      <c r="BC57" s="95"/>
      <c r="BD57" s="95"/>
      <c r="BE57" s="95"/>
      <c r="BF57" s="95"/>
    </row>
    <row r="58" spans="1:58" ht="17.25" customHeight="1" x14ac:dyDescent="0.15">
      <c r="A58" s="188" t="s">
        <v>66</v>
      </c>
      <c r="B58" s="188"/>
      <c r="C58" s="188"/>
      <c r="D58" s="188"/>
      <c r="E58" s="188"/>
      <c r="F58" s="188"/>
      <c r="G58" s="188"/>
      <c r="H58" s="188"/>
      <c r="I58" s="188"/>
      <c r="J58" s="188"/>
      <c r="K58" s="188"/>
      <c r="L58" s="188"/>
      <c r="M58" s="188"/>
      <c r="N58" s="188"/>
      <c r="O58" s="188"/>
      <c r="P58" s="188"/>
      <c r="Q58" s="188"/>
      <c r="R58" s="188"/>
      <c r="S58" s="188"/>
      <c r="T58" s="188"/>
      <c r="U58" s="188"/>
      <c r="V58" s="188"/>
      <c r="W58" s="188"/>
      <c r="X58" s="188"/>
      <c r="Y58" s="188"/>
      <c r="Z58" s="188"/>
      <c r="AA58" s="188"/>
      <c r="AB58" s="188"/>
      <c r="AE58" s="95"/>
      <c r="AF58" s="95"/>
      <c r="AG58" s="95"/>
      <c r="AH58" s="95"/>
      <c r="AI58" s="95"/>
      <c r="AJ58" s="95"/>
      <c r="AK58" s="95"/>
      <c r="AL58" s="95"/>
      <c r="AM58" s="95"/>
      <c r="AN58" s="95"/>
      <c r="AO58" s="95"/>
      <c r="AP58" s="95"/>
      <c r="AQ58" s="95"/>
      <c r="AR58" s="95"/>
      <c r="AS58" s="95"/>
      <c r="AT58" s="95"/>
      <c r="AU58" s="95"/>
      <c r="AV58" s="95"/>
      <c r="AW58" s="95"/>
      <c r="AX58" s="95"/>
      <c r="AY58" s="95"/>
      <c r="AZ58" s="95"/>
      <c r="BA58" s="95"/>
      <c r="BB58" s="95"/>
      <c r="BC58" s="95"/>
      <c r="BD58" s="95"/>
      <c r="BE58" s="95"/>
      <c r="BF58" s="95"/>
    </row>
    <row r="59" spans="1:58" ht="17.25" customHeight="1" x14ac:dyDescent="0.15">
      <c r="AE59" s="95"/>
      <c r="AF59" s="95"/>
      <c r="AG59" s="95"/>
      <c r="AH59" s="95"/>
      <c r="AI59" s="95"/>
      <c r="AJ59" s="95"/>
      <c r="AK59" s="95"/>
      <c r="AL59" s="95"/>
      <c r="AM59" s="95"/>
      <c r="AN59" s="95"/>
      <c r="AO59" s="95"/>
      <c r="AP59" s="95"/>
      <c r="AQ59" s="95"/>
      <c r="AR59" s="95"/>
      <c r="AS59" s="95"/>
      <c r="AT59" s="95"/>
      <c r="AU59" s="95"/>
      <c r="AV59" s="95"/>
      <c r="AW59" s="95"/>
      <c r="AX59" s="95"/>
      <c r="AY59" s="95"/>
      <c r="AZ59" s="95"/>
      <c r="BA59" s="95"/>
      <c r="BB59" s="95"/>
      <c r="BC59" s="95"/>
      <c r="BD59" s="95"/>
      <c r="BE59" s="95"/>
      <c r="BF59" s="95"/>
    </row>
    <row r="60" spans="1:58" ht="63" customHeight="1" x14ac:dyDescent="0.15">
      <c r="A60" s="189" t="s">
        <v>67</v>
      </c>
      <c r="B60" s="190" t="s">
        <v>62</v>
      </c>
      <c r="C60" s="190"/>
      <c r="D60" s="190"/>
      <c r="E60" s="190"/>
      <c r="F60" s="190"/>
      <c r="G60" s="190"/>
      <c r="H60" s="190"/>
      <c r="I60" s="190"/>
      <c r="J60" s="190"/>
      <c r="K60" s="190"/>
      <c r="L60" s="190"/>
      <c r="M60" s="190"/>
      <c r="N60" s="190"/>
      <c r="O60" s="190"/>
      <c r="P60" s="190"/>
      <c r="Q60" s="190"/>
      <c r="R60" s="190"/>
      <c r="S60" s="190"/>
      <c r="T60" s="190"/>
      <c r="U60" s="190"/>
      <c r="V60" s="190"/>
      <c r="W60" s="190"/>
      <c r="X60" s="190"/>
      <c r="Y60" s="190"/>
      <c r="Z60" s="190"/>
      <c r="AA60" s="190"/>
      <c r="AB60" s="190"/>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row>
    <row r="61" spans="1:58" ht="17.25" customHeight="1" x14ac:dyDescent="0.15">
      <c r="A61" s="189"/>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E61" s="95"/>
      <c r="AF61" s="95"/>
      <c r="AG61" s="95"/>
      <c r="AH61" s="95"/>
      <c r="AI61" s="95"/>
      <c r="AJ61" s="95"/>
      <c r="AK61" s="95"/>
      <c r="AL61" s="95"/>
      <c r="AM61" s="95"/>
      <c r="AN61" s="95"/>
      <c r="AO61" s="95"/>
      <c r="AP61" s="95"/>
      <c r="AQ61" s="95"/>
      <c r="AR61" s="95"/>
      <c r="AS61" s="95"/>
      <c r="AT61" s="95"/>
      <c r="AU61" s="95"/>
      <c r="AV61" s="95"/>
      <c r="AW61" s="95"/>
      <c r="AX61" s="95"/>
      <c r="AY61" s="95"/>
      <c r="AZ61" s="95"/>
      <c r="BA61" s="95"/>
      <c r="BB61" s="95"/>
      <c r="BC61" s="95"/>
      <c r="BD61" s="95"/>
      <c r="BE61" s="95"/>
      <c r="BF61" s="95"/>
    </row>
    <row r="62" spans="1:58" ht="17.25" customHeight="1" x14ac:dyDescent="0.15">
      <c r="A62" s="96" t="s">
        <v>68</v>
      </c>
      <c r="B62" s="202" t="s">
        <v>52</v>
      </c>
      <c r="C62" s="202"/>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B62" s="95"/>
      <c r="BC62" s="95"/>
      <c r="BD62" s="95"/>
      <c r="BE62" s="95"/>
      <c r="BF62" s="95"/>
    </row>
    <row r="63" spans="1:58" ht="17.25" customHeight="1" x14ac:dyDescent="0.15">
      <c r="A63" s="100"/>
      <c r="B63" s="96" t="s">
        <v>53</v>
      </c>
      <c r="C63" s="202" t="s">
        <v>122</v>
      </c>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row>
    <row r="64" spans="1:58" ht="24" customHeight="1" x14ac:dyDescent="0.15">
      <c r="A64" s="100"/>
      <c r="B64" s="96" t="s">
        <v>54</v>
      </c>
      <c r="C64" s="202" t="s">
        <v>55</v>
      </c>
      <c r="D64" s="202"/>
      <c r="E64" s="202"/>
      <c r="F64" s="202"/>
      <c r="G64" s="202"/>
      <c r="H64" s="202"/>
      <c r="I64" s="202"/>
      <c r="J64" s="202"/>
      <c r="K64" s="202"/>
      <c r="L64" s="202"/>
      <c r="M64" s="202"/>
      <c r="N64" s="202"/>
      <c r="O64" s="202"/>
      <c r="P64" s="202"/>
      <c r="Q64" s="202"/>
      <c r="R64" s="202"/>
      <c r="S64" s="202"/>
      <c r="T64" s="202"/>
      <c r="U64" s="202"/>
      <c r="V64" s="202"/>
      <c r="W64" s="202"/>
      <c r="X64" s="202"/>
      <c r="Y64" s="202"/>
      <c r="Z64" s="202"/>
      <c r="AA64" s="202"/>
      <c r="AB64" s="202"/>
      <c r="AE64" s="95"/>
      <c r="AF64" s="95"/>
      <c r="AG64" s="95"/>
      <c r="AH64" s="95"/>
      <c r="AI64" s="95"/>
      <c r="AJ64" s="95"/>
      <c r="AK64" s="95"/>
      <c r="AL64" s="95"/>
      <c r="AM64" s="95"/>
      <c r="AN64" s="95"/>
      <c r="AO64" s="95"/>
      <c r="AP64" s="95"/>
      <c r="AQ64" s="95"/>
      <c r="AR64" s="95"/>
      <c r="AS64" s="95"/>
      <c r="AT64" s="95"/>
      <c r="AU64" s="95"/>
      <c r="AV64" s="95"/>
      <c r="AW64" s="95"/>
      <c r="AX64" s="95"/>
      <c r="AY64" s="95"/>
      <c r="AZ64" s="95"/>
      <c r="BA64" s="95"/>
      <c r="BB64" s="95"/>
      <c r="BC64" s="95"/>
      <c r="BD64" s="95"/>
      <c r="BE64" s="95"/>
      <c r="BF64" s="95"/>
    </row>
    <row r="65" spans="1:58" ht="20.25" customHeight="1" x14ac:dyDescent="0.15">
      <c r="A65" s="100"/>
      <c r="C65" s="203" t="s">
        <v>56</v>
      </c>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E65" s="95"/>
      <c r="AF65" s="95"/>
      <c r="AG65" s="95"/>
      <c r="AH65" s="95"/>
      <c r="AI65" s="95"/>
      <c r="AJ65" s="95"/>
      <c r="AK65" s="95"/>
      <c r="AL65" s="95"/>
      <c r="AM65" s="95"/>
      <c r="AN65" s="95"/>
      <c r="AO65" s="95"/>
      <c r="AP65" s="95"/>
      <c r="AQ65" s="95"/>
      <c r="AR65" s="95"/>
      <c r="AS65" s="95"/>
      <c r="AT65" s="95"/>
      <c r="AU65" s="95"/>
      <c r="AV65" s="95"/>
      <c r="AW65" s="95"/>
      <c r="AX65" s="95"/>
      <c r="AY65" s="95"/>
      <c r="AZ65" s="95"/>
      <c r="BA65" s="95"/>
      <c r="BB65" s="95"/>
      <c r="BC65" s="95"/>
      <c r="BD65" s="95"/>
      <c r="BE65" s="95"/>
      <c r="BF65" s="95"/>
    </row>
    <row r="66" spans="1:58" ht="57.75" customHeight="1" x14ac:dyDescent="0.15">
      <c r="A66" s="100"/>
      <c r="B66" s="97" t="s">
        <v>57</v>
      </c>
      <c r="C66" s="190" t="s">
        <v>58</v>
      </c>
      <c r="D66" s="190"/>
      <c r="E66" s="190"/>
      <c r="F66" s="190"/>
      <c r="G66" s="190"/>
      <c r="H66" s="190"/>
      <c r="I66" s="190"/>
      <c r="J66" s="190"/>
      <c r="K66" s="190"/>
      <c r="L66" s="190"/>
      <c r="M66" s="190"/>
      <c r="N66" s="190"/>
      <c r="O66" s="190"/>
      <c r="P66" s="190"/>
      <c r="Q66" s="190"/>
      <c r="R66" s="190"/>
      <c r="S66" s="190"/>
      <c r="T66" s="190"/>
      <c r="U66" s="190"/>
      <c r="V66" s="190"/>
      <c r="W66" s="190"/>
      <c r="X66" s="190"/>
      <c r="Y66" s="190"/>
      <c r="Z66" s="190"/>
      <c r="AA66" s="190"/>
      <c r="AB66" s="190"/>
      <c r="AE66" s="95"/>
      <c r="AF66" s="95"/>
      <c r="AG66" s="95"/>
      <c r="AH66" s="95"/>
      <c r="AI66" s="95"/>
      <c r="AJ66" s="95"/>
      <c r="AK66" s="95"/>
      <c r="AL66" s="95"/>
      <c r="AM66" s="95"/>
      <c r="AN66" s="95"/>
      <c r="AO66" s="95"/>
      <c r="AP66" s="95"/>
      <c r="AQ66" s="95"/>
      <c r="AR66" s="95"/>
      <c r="AS66" s="95"/>
      <c r="AT66" s="95"/>
      <c r="AU66" s="95"/>
      <c r="AV66" s="95"/>
      <c r="AW66" s="95"/>
      <c r="AX66" s="95"/>
      <c r="AY66" s="95"/>
      <c r="AZ66" s="95"/>
      <c r="BA66" s="95"/>
      <c r="BB66" s="95"/>
      <c r="BC66" s="95"/>
      <c r="BD66" s="95"/>
      <c r="BE66" s="95"/>
      <c r="BF66" s="95"/>
    </row>
    <row r="67" spans="1:58" ht="18" customHeight="1" x14ac:dyDescent="0.15">
      <c r="A67" s="100"/>
      <c r="B67" s="96" t="s">
        <v>59</v>
      </c>
      <c r="C67" s="202" t="s">
        <v>60</v>
      </c>
      <c r="D67" s="202"/>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E67" s="95"/>
      <c r="AF67" s="95"/>
      <c r="AG67" s="95"/>
      <c r="AH67" s="95"/>
      <c r="AI67" s="95"/>
      <c r="AJ67" s="95"/>
      <c r="AK67" s="95"/>
      <c r="AL67" s="95"/>
      <c r="AM67" s="95"/>
      <c r="AN67" s="95"/>
      <c r="AO67" s="95"/>
      <c r="AP67" s="95"/>
      <c r="AQ67" s="95"/>
      <c r="AR67" s="95"/>
      <c r="AS67" s="95"/>
      <c r="AT67" s="95"/>
      <c r="AU67" s="95"/>
      <c r="AV67" s="95"/>
      <c r="AW67" s="95"/>
      <c r="AX67" s="95"/>
      <c r="AY67" s="95"/>
      <c r="AZ67" s="95"/>
      <c r="BA67" s="95"/>
      <c r="BB67" s="95"/>
      <c r="BC67" s="95"/>
      <c r="BD67" s="95"/>
      <c r="BE67" s="95"/>
      <c r="BF67" s="95"/>
    </row>
    <row r="68" spans="1:58" ht="17.25" customHeight="1" x14ac:dyDescent="0.15">
      <c r="A68" s="100"/>
      <c r="AE68" s="95"/>
      <c r="AF68" s="95"/>
      <c r="AG68" s="95"/>
      <c r="AH68" s="95"/>
      <c r="AI68" s="95"/>
      <c r="AJ68" s="95"/>
      <c r="AK68" s="95"/>
      <c r="AL68" s="95"/>
      <c r="AM68" s="95"/>
      <c r="AN68" s="95"/>
      <c r="AO68" s="95"/>
      <c r="AP68" s="95"/>
      <c r="AQ68" s="95"/>
      <c r="AR68" s="95"/>
      <c r="AS68" s="95"/>
      <c r="AT68" s="95"/>
      <c r="AU68" s="95"/>
      <c r="AV68" s="95"/>
      <c r="AW68" s="95"/>
      <c r="AX68" s="95"/>
      <c r="AY68" s="95"/>
      <c r="AZ68" s="95"/>
      <c r="BA68" s="95"/>
      <c r="BB68" s="95"/>
      <c r="BC68" s="95"/>
      <c r="BD68" s="95"/>
      <c r="BE68" s="95"/>
      <c r="BF68" s="95"/>
    </row>
    <row r="69" spans="1:58" ht="36.75" customHeight="1" x14ac:dyDescent="0.15">
      <c r="A69" s="97" t="s">
        <v>69</v>
      </c>
      <c r="B69" s="190" t="s">
        <v>61</v>
      </c>
      <c r="C69" s="190"/>
      <c r="D69" s="190"/>
      <c r="E69" s="190"/>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E69" s="95"/>
      <c r="AF69" s="95"/>
      <c r="AG69" s="95"/>
      <c r="AH69" s="95"/>
      <c r="AI69" s="95"/>
      <c r="AJ69" s="95"/>
      <c r="AK69" s="95"/>
      <c r="AL69" s="95"/>
      <c r="AM69" s="95"/>
      <c r="AN69" s="95"/>
      <c r="AO69" s="95"/>
      <c r="AP69" s="95"/>
      <c r="AQ69" s="95"/>
      <c r="AR69" s="95"/>
      <c r="AS69" s="95"/>
      <c r="AT69" s="95"/>
      <c r="AU69" s="95"/>
      <c r="AV69" s="95"/>
      <c r="AW69" s="95"/>
      <c r="AX69" s="95"/>
      <c r="AY69" s="95"/>
      <c r="AZ69" s="95"/>
      <c r="BA69" s="95"/>
      <c r="BB69" s="95"/>
      <c r="BC69" s="95"/>
      <c r="BD69" s="95"/>
      <c r="BE69" s="95"/>
      <c r="BF69" s="95"/>
    </row>
    <row r="70" spans="1:58" ht="17.25" customHeight="1" x14ac:dyDescent="0.15">
      <c r="AE70" s="95"/>
      <c r="AF70" s="95"/>
      <c r="AG70" s="95"/>
      <c r="AH70" s="95"/>
      <c r="AI70" s="95"/>
      <c r="AJ70" s="95"/>
      <c r="AK70" s="95"/>
      <c r="AL70" s="95"/>
      <c r="AM70" s="95"/>
      <c r="AN70" s="95"/>
      <c r="AO70" s="95"/>
      <c r="AP70" s="95"/>
      <c r="AQ70" s="95"/>
      <c r="AR70" s="95"/>
      <c r="AS70" s="95"/>
      <c r="AT70" s="95"/>
      <c r="AU70" s="95"/>
      <c r="AV70" s="95"/>
      <c r="AW70" s="95"/>
      <c r="AX70" s="95"/>
      <c r="AY70" s="95"/>
      <c r="AZ70" s="95"/>
      <c r="BA70" s="95"/>
      <c r="BB70" s="95"/>
      <c r="BC70" s="95"/>
      <c r="BD70" s="95"/>
      <c r="BE70" s="95"/>
      <c r="BF70" s="95"/>
    </row>
    <row r="71" spans="1:58" ht="17.25" customHeight="1" x14ac:dyDescent="0.15">
      <c r="AE71" s="95"/>
      <c r="AF71" s="95"/>
      <c r="AG71" s="95"/>
      <c r="AH71" s="95"/>
      <c r="AI71" s="95"/>
      <c r="AJ71" s="95"/>
      <c r="AK71" s="95"/>
      <c r="AL71" s="95"/>
      <c r="AM71" s="95"/>
      <c r="AN71" s="95"/>
      <c r="AO71" s="95"/>
      <c r="AP71" s="95"/>
      <c r="AQ71" s="95"/>
      <c r="AR71" s="95"/>
      <c r="AS71" s="95"/>
      <c r="AT71" s="95"/>
      <c r="AU71" s="95"/>
      <c r="AV71" s="95"/>
      <c r="AW71" s="95"/>
      <c r="AX71" s="95"/>
      <c r="AY71" s="95"/>
      <c r="AZ71" s="95"/>
      <c r="BA71" s="95"/>
      <c r="BB71" s="95"/>
      <c r="BC71" s="95"/>
      <c r="BD71" s="95"/>
      <c r="BE71" s="95"/>
      <c r="BF71" s="95"/>
    </row>
    <row r="72" spans="1:58" ht="17.25" customHeight="1" x14ac:dyDescent="0.15">
      <c r="AE72" s="95"/>
      <c r="AF72" s="95"/>
      <c r="AG72" s="95"/>
      <c r="AH72" s="95"/>
      <c r="AI72" s="95"/>
      <c r="AJ72" s="95"/>
      <c r="AK72" s="95"/>
      <c r="AL72" s="95"/>
      <c r="AM72" s="95"/>
      <c r="AN72" s="95"/>
      <c r="AO72" s="95"/>
      <c r="AP72" s="95"/>
      <c r="AQ72" s="95"/>
      <c r="AR72" s="95"/>
      <c r="AS72" s="95"/>
      <c r="AT72" s="95"/>
      <c r="AU72" s="95"/>
      <c r="AV72" s="95"/>
      <c r="AW72" s="95"/>
      <c r="AX72" s="95"/>
      <c r="AY72" s="95"/>
      <c r="AZ72" s="95"/>
      <c r="BA72" s="95"/>
      <c r="BB72" s="95"/>
      <c r="BC72" s="95"/>
      <c r="BD72" s="95"/>
      <c r="BE72" s="95"/>
      <c r="BF72" s="95"/>
    </row>
    <row r="73" spans="1:58" ht="17.25" customHeight="1" x14ac:dyDescent="0.15">
      <c r="AE73" s="95"/>
      <c r="AF73" s="95"/>
      <c r="AG73" s="95"/>
      <c r="AH73" s="95"/>
      <c r="AI73" s="95"/>
      <c r="AJ73" s="95"/>
      <c r="AK73" s="95"/>
      <c r="AL73" s="95"/>
      <c r="AM73" s="95"/>
      <c r="AN73" s="95"/>
      <c r="AO73" s="95"/>
      <c r="AP73" s="95"/>
      <c r="AQ73" s="95"/>
      <c r="AR73" s="95"/>
      <c r="AS73" s="95"/>
      <c r="AT73" s="95"/>
      <c r="AU73" s="95"/>
      <c r="AV73" s="95"/>
      <c r="AW73" s="95"/>
      <c r="AX73" s="95"/>
      <c r="AY73" s="95"/>
      <c r="AZ73" s="95"/>
      <c r="BA73" s="95"/>
      <c r="BB73" s="95"/>
      <c r="BC73" s="95"/>
      <c r="BD73" s="95"/>
      <c r="BE73" s="95"/>
      <c r="BF73" s="95"/>
    </row>
    <row r="74" spans="1:58" ht="17.25" customHeight="1" x14ac:dyDescent="0.15">
      <c r="AE74" s="95"/>
      <c r="AF74" s="95"/>
      <c r="AG74" s="95"/>
      <c r="AH74" s="95"/>
      <c r="AI74" s="95"/>
      <c r="AJ74" s="95"/>
      <c r="AK74" s="95"/>
      <c r="AL74" s="95"/>
      <c r="AM74" s="95"/>
      <c r="AN74" s="95"/>
      <c r="AO74" s="95"/>
      <c r="AP74" s="95"/>
      <c r="AQ74" s="95"/>
      <c r="AR74" s="95"/>
      <c r="AS74" s="95"/>
      <c r="AT74" s="95"/>
      <c r="AU74" s="95"/>
      <c r="AV74" s="95"/>
      <c r="AW74" s="95"/>
      <c r="AX74" s="95"/>
      <c r="AY74" s="95"/>
      <c r="AZ74" s="95"/>
      <c r="BA74" s="95"/>
      <c r="BB74" s="95"/>
      <c r="BC74" s="95"/>
      <c r="BD74" s="95"/>
      <c r="BE74" s="95"/>
      <c r="BF74" s="95"/>
    </row>
    <row r="75" spans="1:58" ht="17.25" customHeight="1" x14ac:dyDescent="0.1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row>
    <row r="76" spans="1:58" ht="17.25" customHeight="1" x14ac:dyDescent="0.15">
      <c r="AE76" s="95"/>
      <c r="AF76" s="95"/>
      <c r="AG76" s="95"/>
      <c r="AH76" s="95"/>
      <c r="AI76" s="95"/>
      <c r="AJ76" s="95"/>
      <c r="AK76" s="95"/>
      <c r="AL76" s="95"/>
      <c r="AM76" s="95"/>
      <c r="AN76" s="95"/>
      <c r="AO76" s="95"/>
      <c r="AP76" s="95"/>
      <c r="AQ76" s="95"/>
      <c r="AR76" s="95"/>
      <c r="AS76" s="95"/>
      <c r="AT76" s="95"/>
      <c r="AU76" s="95"/>
      <c r="AV76" s="95"/>
      <c r="AW76" s="95"/>
      <c r="AX76" s="95"/>
      <c r="AY76" s="95"/>
      <c r="AZ76" s="95"/>
      <c r="BA76" s="95"/>
      <c r="BB76" s="95"/>
      <c r="BC76" s="95"/>
      <c r="BD76" s="95"/>
      <c r="BE76" s="95"/>
      <c r="BF76" s="95"/>
    </row>
    <row r="77" spans="1:58" ht="17.25" customHeight="1" x14ac:dyDescent="0.15">
      <c r="AE77" s="95"/>
      <c r="AF77" s="95"/>
      <c r="AG77" s="95"/>
      <c r="AH77" s="95"/>
      <c r="AI77" s="95"/>
      <c r="AJ77" s="95"/>
      <c r="AK77" s="95"/>
      <c r="AL77" s="95"/>
      <c r="AM77" s="95"/>
      <c r="AN77" s="95"/>
      <c r="AO77" s="95"/>
      <c r="AP77" s="95"/>
      <c r="AQ77" s="95"/>
      <c r="AR77" s="95"/>
      <c r="AS77" s="95"/>
      <c r="AT77" s="95"/>
      <c r="AU77" s="95"/>
      <c r="AV77" s="95"/>
      <c r="AW77" s="95"/>
      <c r="AX77" s="95"/>
      <c r="AY77" s="95"/>
      <c r="AZ77" s="95"/>
      <c r="BA77" s="95"/>
      <c r="BB77" s="95"/>
      <c r="BC77" s="95"/>
      <c r="BD77" s="95"/>
      <c r="BE77" s="95"/>
      <c r="BF77" s="95"/>
    </row>
    <row r="78" spans="1:58" ht="17.25" customHeight="1" x14ac:dyDescent="0.15">
      <c r="AE78" s="95"/>
      <c r="AF78" s="95"/>
      <c r="AG78" s="95"/>
      <c r="AH78" s="95"/>
      <c r="AI78" s="95"/>
      <c r="AJ78" s="95"/>
      <c r="AK78" s="95"/>
      <c r="AL78" s="95"/>
      <c r="AM78" s="95"/>
      <c r="AN78" s="95"/>
      <c r="AO78" s="95"/>
      <c r="AP78" s="95"/>
      <c r="AQ78" s="95"/>
      <c r="AR78" s="95"/>
      <c r="AS78" s="95"/>
      <c r="AT78" s="95"/>
      <c r="AU78" s="95"/>
      <c r="AV78" s="95"/>
      <c r="AW78" s="95"/>
      <c r="AX78" s="95"/>
      <c r="AY78" s="95"/>
      <c r="AZ78" s="95"/>
      <c r="BA78" s="95"/>
      <c r="BB78" s="95"/>
      <c r="BC78" s="95"/>
      <c r="BD78" s="95"/>
      <c r="BE78" s="95"/>
      <c r="BF78" s="95"/>
    </row>
    <row r="79" spans="1:58" ht="17.25" customHeight="1" x14ac:dyDescent="0.15">
      <c r="AE79" s="95"/>
      <c r="AF79" s="95"/>
      <c r="AG79" s="95"/>
      <c r="AH79" s="95"/>
      <c r="AI79" s="95"/>
      <c r="AJ79" s="95"/>
      <c r="AK79" s="95"/>
      <c r="AL79" s="95"/>
      <c r="AM79" s="95"/>
      <c r="AN79" s="95"/>
      <c r="AO79" s="95"/>
      <c r="AP79" s="95"/>
      <c r="AQ79" s="95"/>
      <c r="AR79" s="95"/>
      <c r="AS79" s="95"/>
      <c r="AT79" s="95"/>
      <c r="AU79" s="95"/>
      <c r="AV79" s="95"/>
      <c r="AW79" s="95"/>
      <c r="AX79" s="95"/>
      <c r="AY79" s="95"/>
      <c r="AZ79" s="95"/>
      <c r="BA79" s="95"/>
      <c r="BB79" s="95"/>
      <c r="BC79" s="95"/>
      <c r="BD79" s="95"/>
      <c r="BE79" s="95"/>
      <c r="BF79" s="95"/>
    </row>
    <row r="80" spans="1:58" ht="17.25" customHeight="1" x14ac:dyDescent="0.15">
      <c r="AE80" s="95"/>
      <c r="AF80" s="95"/>
      <c r="AG80" s="95"/>
      <c r="AH80" s="95"/>
      <c r="AI80" s="95"/>
      <c r="AJ80" s="95"/>
      <c r="AK80" s="95"/>
      <c r="AL80" s="95"/>
      <c r="AM80" s="95"/>
      <c r="AN80" s="95"/>
      <c r="AO80" s="95"/>
      <c r="AP80" s="95"/>
      <c r="AQ80" s="95"/>
      <c r="AR80" s="95"/>
      <c r="AS80" s="95"/>
      <c r="AT80" s="95"/>
      <c r="AU80" s="95"/>
      <c r="AV80" s="95"/>
      <c r="AW80" s="95"/>
      <c r="AX80" s="95"/>
      <c r="AY80" s="95"/>
      <c r="AZ80" s="95"/>
      <c r="BA80" s="95"/>
      <c r="BB80" s="95"/>
      <c r="BC80" s="95"/>
      <c r="BD80" s="95"/>
      <c r="BE80" s="95"/>
      <c r="BF80" s="95"/>
    </row>
    <row r="81" spans="31:58" ht="17.25" customHeight="1" x14ac:dyDescent="0.15">
      <c r="AE81" s="95"/>
      <c r="AF81" s="95"/>
      <c r="AG81" s="95"/>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95"/>
      <c r="BF81" s="95"/>
    </row>
    <row r="82" spans="31:58" ht="17.25" customHeight="1" x14ac:dyDescent="0.15">
      <c r="AE82" s="95"/>
      <c r="AF82" s="95"/>
      <c r="AG82" s="95"/>
      <c r="AH82" s="95"/>
      <c r="AI82" s="95"/>
      <c r="AJ82" s="95"/>
      <c r="AK82" s="95"/>
      <c r="AL82" s="95"/>
      <c r="AM82" s="95"/>
      <c r="AN82" s="95"/>
      <c r="AO82" s="95"/>
      <c r="AP82" s="95"/>
      <c r="AQ82" s="95"/>
      <c r="AR82" s="95"/>
      <c r="AS82" s="95"/>
      <c r="AT82" s="95"/>
      <c r="AU82" s="95"/>
      <c r="AV82" s="95"/>
      <c r="AW82" s="95"/>
      <c r="AX82" s="95"/>
      <c r="AY82" s="95"/>
      <c r="AZ82" s="95"/>
      <c r="BA82" s="95"/>
      <c r="BB82" s="95"/>
      <c r="BC82" s="95"/>
      <c r="BD82" s="95"/>
      <c r="BE82" s="95"/>
      <c r="BF82" s="95"/>
    </row>
  </sheetData>
  <mergeCells count="94">
    <mergeCell ref="R11:S11"/>
    <mergeCell ref="S5:T5"/>
    <mergeCell ref="B6:C6"/>
    <mergeCell ref="D6:F6"/>
    <mergeCell ref="I8:J8"/>
    <mergeCell ref="I9:J9"/>
    <mergeCell ref="J11:K11"/>
    <mergeCell ref="T11:U11"/>
    <mergeCell ref="H5:I5"/>
    <mergeCell ref="J5:Q5"/>
    <mergeCell ref="H6:I6"/>
    <mergeCell ref="J6:K6"/>
    <mergeCell ref="A5:A6"/>
    <mergeCell ref="A7:C7"/>
    <mergeCell ref="P7:AB7"/>
    <mergeCell ref="U5:AB5"/>
    <mergeCell ref="D5:F5"/>
    <mergeCell ref="B5:C5"/>
    <mergeCell ref="S6:T6"/>
    <mergeCell ref="R5:R6"/>
    <mergeCell ref="U6:AB6"/>
    <mergeCell ref="G5:G6"/>
    <mergeCell ref="A16:H16"/>
    <mergeCell ref="J16:AB16"/>
    <mergeCell ref="C31:D32"/>
    <mergeCell ref="A13:H14"/>
    <mergeCell ref="A9:H9"/>
    <mergeCell ref="Q8:T9"/>
    <mergeCell ref="U8:V8"/>
    <mergeCell ref="V9:Z9"/>
    <mergeCell ref="AA9:AB9"/>
    <mergeCell ref="A11:H12"/>
    <mergeCell ref="Y8:AA8"/>
    <mergeCell ref="W8:X8"/>
    <mergeCell ref="A8:H8"/>
    <mergeCell ref="J14:K14"/>
    <mergeCell ref="T14:U14"/>
    <mergeCell ref="J19:K19"/>
    <mergeCell ref="A52:C54"/>
    <mergeCell ref="D52:G54"/>
    <mergeCell ref="L50:N54"/>
    <mergeCell ref="A49:H49"/>
    <mergeCell ref="A50:H51"/>
    <mergeCell ref="I50:K54"/>
    <mergeCell ref="I49:K49"/>
    <mergeCell ref="L49:N49"/>
    <mergeCell ref="L39:M39"/>
    <mergeCell ref="G37:J39"/>
    <mergeCell ref="G43:J45"/>
    <mergeCell ref="O37:AA37"/>
    <mergeCell ref="A19:H19"/>
    <mergeCell ref="B21:AB21"/>
    <mergeCell ref="R50:T54"/>
    <mergeCell ref="O50:Q54"/>
    <mergeCell ref="O49:Q49"/>
    <mergeCell ref="R49:T49"/>
    <mergeCell ref="L43:M43"/>
    <mergeCell ref="C67:AB67"/>
    <mergeCell ref="B69:AB69"/>
    <mergeCell ref="V3:AB4"/>
    <mergeCell ref="H1:U4"/>
    <mergeCell ref="D36:E36"/>
    <mergeCell ref="D42:E42"/>
    <mergeCell ref="O39:AA39"/>
    <mergeCell ref="A17:H17"/>
    <mergeCell ref="B31:B32"/>
    <mergeCell ref="A18:H18"/>
    <mergeCell ref="R19:S19"/>
    <mergeCell ref="B22:AB22"/>
    <mergeCell ref="J17:AB17"/>
    <mergeCell ref="J18:AB18"/>
    <mergeCell ref="R13:S13"/>
    <mergeCell ref="R12:S12"/>
    <mergeCell ref="B62:AB62"/>
    <mergeCell ref="C63:AB63"/>
    <mergeCell ref="C65:AB65"/>
    <mergeCell ref="C64:AB64"/>
    <mergeCell ref="C66:AB66"/>
    <mergeCell ref="J12:K12"/>
    <mergeCell ref="T12:U12"/>
    <mergeCell ref="A58:AB58"/>
    <mergeCell ref="A60:A61"/>
    <mergeCell ref="B60:AB60"/>
    <mergeCell ref="J13:K13"/>
    <mergeCell ref="T13:U13"/>
    <mergeCell ref="R14:S14"/>
    <mergeCell ref="O43:AA43"/>
    <mergeCell ref="O45:AA45"/>
    <mergeCell ref="E31:Z32"/>
    <mergeCell ref="AA31:AA32"/>
    <mergeCell ref="L45:M45"/>
    <mergeCell ref="L37:M37"/>
    <mergeCell ref="T19:U19"/>
    <mergeCell ref="H52:H54"/>
  </mergeCells>
  <phoneticPr fontId="4"/>
  <dataValidations count="3">
    <dataValidation imeMode="hiragana" allowBlank="1" showInputMessage="1" showErrorMessage="1" sqref="E31:Z32 O37:AA37 O39:AA39 O43:AA43 O45:AA45 J6 U5:AB6" xr:uid="{00000000-0002-0000-0000-000000000000}"/>
    <dataValidation imeMode="fullKatakana" allowBlank="1" showInputMessage="1" showErrorMessage="1" sqref="J5" xr:uid="{4674A574-E4A4-4219-B88F-FAAF7C8FC690}"/>
    <dataValidation imeMode="halfAlpha" allowBlank="1" showInputMessage="1" showErrorMessage="1" sqref="V9 I12 AA9 W8 Y8 I14 A69 I8:I10 D5:F6" xr:uid="{00000000-0002-0000-0000-000002000000}"/>
  </dataValidations>
  <pageMargins left="0.78740157480314965" right="0.59055118110236227" top="0.39370078740157483" bottom="0.39370078740157483" header="0.19685039370078741" footer="0.19685039370078741"/>
  <pageSetup paperSize="9" scale="88" orientation="portrait" r:id="rId1"/>
  <headerFooter scaleWithDoc="0" alignWithMargins="0"/>
  <colBreaks count="2" manualBreakCount="2">
    <brk id="28" max="65" man="1"/>
    <brk id="67" max="6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B58FC-60DB-4EBC-B293-173D88ACFBC7}">
  <dimension ref="A1:Y39"/>
  <sheetViews>
    <sheetView showGridLines="0" showRowColHeaders="0" topLeftCell="B1" zoomScaleNormal="100" workbookViewId="0">
      <selection activeCell="R23" sqref="R23:T23"/>
    </sheetView>
  </sheetViews>
  <sheetFormatPr defaultColWidth="3.625" defaultRowHeight="21" customHeight="1" x14ac:dyDescent="0.15"/>
  <cols>
    <col min="1" max="1" width="2.625" customWidth="1"/>
    <col min="2" max="2" width="3.625" style="155"/>
    <col min="10" max="11" width="4.125" customWidth="1"/>
    <col min="12" max="12" width="4.25" customWidth="1"/>
    <col min="25" max="25" width="2.625" customWidth="1"/>
  </cols>
  <sheetData>
    <row r="1" spans="1:25" ht="13.5" x14ac:dyDescent="0.15">
      <c r="A1" s="333" t="s">
        <v>155</v>
      </c>
      <c r="B1" s="333"/>
      <c r="C1" s="333"/>
      <c r="D1" s="333"/>
      <c r="E1" s="333"/>
      <c r="F1" s="333"/>
      <c r="G1" s="333"/>
      <c r="H1" s="333"/>
      <c r="I1" s="333"/>
      <c r="J1" s="333"/>
      <c r="K1" s="333"/>
      <c r="L1" s="333"/>
      <c r="M1" s="334"/>
      <c r="N1" s="329" t="s">
        <v>146</v>
      </c>
      <c r="O1" s="329"/>
      <c r="P1" s="329"/>
      <c r="Q1" s="329" t="s">
        <v>147</v>
      </c>
      <c r="R1" s="329"/>
      <c r="S1" s="329"/>
      <c r="T1" s="329" t="s">
        <v>148</v>
      </c>
      <c r="U1" s="329"/>
      <c r="V1" s="329"/>
      <c r="W1" s="329"/>
      <c r="X1" s="329"/>
      <c r="Y1" s="329"/>
    </row>
    <row r="2" spans="1:25" ht="21" customHeight="1" x14ac:dyDescent="0.15">
      <c r="A2" s="335"/>
      <c r="B2" s="335"/>
      <c r="C2" s="335"/>
      <c r="D2" s="335"/>
      <c r="E2" s="335"/>
      <c r="F2" s="335"/>
      <c r="G2" s="335"/>
      <c r="H2" s="335"/>
      <c r="I2" s="335"/>
      <c r="J2" s="335"/>
      <c r="K2" s="335"/>
      <c r="L2" s="335"/>
      <c r="M2" s="336"/>
      <c r="N2" s="330" t="str">
        <f>IF(育児休業支援手当金請求書!D5="","",育児休業支援手当金請求書!D5)</f>
        <v/>
      </c>
      <c r="O2" s="330"/>
      <c r="P2" s="330"/>
      <c r="Q2" s="330" t="str">
        <f>IF(育児休業支援手当金請求書!D6="","",育児休業支援手当金請求書!D6)</f>
        <v/>
      </c>
      <c r="R2" s="330"/>
      <c r="S2" s="330"/>
      <c r="T2" s="330" t="str">
        <f>IF(育児休業支援手当金請求書!J5="","",育児休業支援手当金請求書!J5)</f>
        <v/>
      </c>
      <c r="U2" s="330"/>
      <c r="V2" s="330"/>
      <c r="W2" s="330"/>
      <c r="X2" s="330"/>
      <c r="Y2" s="330"/>
    </row>
    <row r="3" spans="1:25" ht="12" customHeight="1" x14ac:dyDescent="0.15">
      <c r="A3" s="139"/>
      <c r="B3" s="140"/>
      <c r="C3" s="141"/>
      <c r="D3" s="141"/>
      <c r="E3" s="141"/>
      <c r="F3" s="141"/>
      <c r="G3" s="141"/>
      <c r="H3" s="141"/>
      <c r="I3" s="141"/>
      <c r="J3" s="141"/>
      <c r="K3" s="141"/>
      <c r="L3" s="141"/>
      <c r="M3" s="141"/>
      <c r="N3" s="141"/>
      <c r="O3" s="141"/>
      <c r="P3" s="141"/>
      <c r="Q3" s="141"/>
      <c r="R3" s="141"/>
      <c r="S3" s="141"/>
      <c r="T3" s="141"/>
      <c r="U3" s="141"/>
      <c r="V3" s="141"/>
      <c r="W3" s="141"/>
      <c r="X3" s="141"/>
      <c r="Y3" s="142"/>
    </row>
    <row r="4" spans="1:25" s="147" customFormat="1" ht="21" customHeight="1" x14ac:dyDescent="0.15">
      <c r="A4" s="143"/>
      <c r="B4" s="144">
        <v>1</v>
      </c>
      <c r="C4" s="145" t="s">
        <v>130</v>
      </c>
      <c r="D4" s="145"/>
      <c r="E4" s="145"/>
      <c r="F4" s="145"/>
      <c r="G4" s="145"/>
      <c r="H4" s="145"/>
      <c r="I4" s="145"/>
      <c r="J4" s="145"/>
      <c r="K4" s="145"/>
      <c r="L4" s="145"/>
      <c r="M4" s="145"/>
      <c r="N4" s="145"/>
      <c r="O4" s="145"/>
      <c r="P4" s="145"/>
      <c r="Q4" s="145"/>
      <c r="R4" s="145"/>
      <c r="S4" s="145"/>
      <c r="T4" s="145"/>
      <c r="U4" s="145"/>
      <c r="V4" s="145"/>
      <c r="W4" s="145"/>
      <c r="X4" s="145"/>
      <c r="Y4" s="146"/>
    </row>
    <row r="5" spans="1:25" ht="6" customHeight="1" x14ac:dyDescent="0.15">
      <c r="A5" s="148"/>
      <c r="B5" s="149"/>
      <c r="C5" s="150"/>
      <c r="D5" s="150"/>
      <c r="E5" s="150"/>
      <c r="F5" s="150"/>
      <c r="G5" s="150"/>
      <c r="H5" s="150"/>
      <c r="I5" s="150"/>
      <c r="J5" s="150"/>
      <c r="K5" s="150"/>
      <c r="L5" s="150"/>
      <c r="M5" s="150"/>
      <c r="N5" s="150"/>
      <c r="O5" s="150"/>
      <c r="P5" s="150"/>
      <c r="Q5" s="150"/>
      <c r="R5" s="150"/>
      <c r="S5" s="150"/>
      <c r="T5" s="150"/>
      <c r="U5" s="150"/>
      <c r="V5" s="150"/>
      <c r="W5" s="150"/>
      <c r="X5" s="150"/>
      <c r="Y5" s="151"/>
    </row>
    <row r="6" spans="1:25" ht="21" customHeight="1" x14ac:dyDescent="0.15">
      <c r="A6" s="148"/>
      <c r="B6" s="149"/>
      <c r="C6" s="150" t="s">
        <v>131</v>
      </c>
      <c r="D6" s="150"/>
      <c r="E6" s="150"/>
      <c r="F6" s="150"/>
      <c r="G6" s="150"/>
      <c r="H6" s="150"/>
      <c r="I6" s="150"/>
      <c r="J6" s="150"/>
      <c r="K6" s="150"/>
      <c r="L6" s="150"/>
      <c r="M6" s="150"/>
      <c r="N6" s="150"/>
      <c r="O6" s="150"/>
      <c r="P6" s="150"/>
      <c r="Q6" s="150"/>
      <c r="R6" s="150"/>
      <c r="S6" s="150"/>
      <c r="T6" s="150"/>
      <c r="U6" s="150"/>
      <c r="V6" s="150"/>
      <c r="W6" s="150"/>
      <c r="X6" s="150"/>
      <c r="Y6" s="151"/>
    </row>
    <row r="7" spans="1:25" s="155" customFormat="1" ht="24" customHeight="1" x14ac:dyDescent="0.15">
      <c r="A7" s="152"/>
      <c r="B7" s="149"/>
      <c r="C7" s="149"/>
      <c r="D7" s="331" t="str">
        <f>IF(育児休業支援手当金請求書!V9="","",育児休業支援手当金請求書!V9)</f>
        <v/>
      </c>
      <c r="E7" s="331"/>
      <c r="F7" s="331"/>
      <c r="G7" s="331"/>
      <c r="H7" s="153" t="s">
        <v>6</v>
      </c>
      <c r="I7" s="149" t="s">
        <v>132</v>
      </c>
      <c r="J7" s="337" t="s">
        <v>133</v>
      </c>
      <c r="K7" s="337"/>
      <c r="L7" s="149" t="s">
        <v>134</v>
      </c>
      <c r="M7" s="149"/>
      <c r="N7" s="149"/>
      <c r="O7" s="149"/>
      <c r="P7" s="338" t="str">
        <f>IF(D7="","",ROUND(D7/22,-1))</f>
        <v/>
      </c>
      <c r="Q7" s="338"/>
      <c r="R7" s="338"/>
      <c r="S7" s="338"/>
      <c r="T7" s="338"/>
      <c r="U7" s="153" t="s">
        <v>6</v>
      </c>
      <c r="V7" s="339" t="s">
        <v>135</v>
      </c>
      <c r="W7" s="339"/>
      <c r="X7" s="149"/>
      <c r="Y7" s="154"/>
    </row>
    <row r="8" spans="1:25" ht="14.25" x14ac:dyDescent="0.15">
      <c r="A8" s="148"/>
      <c r="B8" s="149"/>
      <c r="C8" s="150"/>
      <c r="D8" s="150"/>
      <c r="E8" s="150"/>
      <c r="F8" s="150"/>
      <c r="G8" s="150"/>
      <c r="H8" s="150"/>
      <c r="I8" s="150"/>
      <c r="J8" s="150"/>
      <c r="K8" s="150"/>
      <c r="L8" s="150"/>
      <c r="M8" s="156"/>
      <c r="N8" s="156"/>
      <c r="O8" s="156"/>
      <c r="P8" s="340" t="s">
        <v>136</v>
      </c>
      <c r="Q8" s="340"/>
      <c r="R8" s="340"/>
      <c r="S8" s="340"/>
      <c r="T8" s="340"/>
      <c r="U8" s="340"/>
      <c r="V8" s="150"/>
      <c r="W8" s="150"/>
      <c r="X8" s="150"/>
      <c r="Y8" s="151"/>
    </row>
    <row r="9" spans="1:25" ht="9.75" customHeight="1" x14ac:dyDescent="0.15">
      <c r="A9" s="148"/>
      <c r="B9" s="149"/>
      <c r="C9" s="150"/>
      <c r="D9" s="150"/>
      <c r="E9" s="150"/>
      <c r="F9" s="150"/>
      <c r="G9" s="150"/>
      <c r="H9" s="150"/>
      <c r="I9" s="150"/>
      <c r="J9" s="150"/>
      <c r="K9" s="150"/>
      <c r="L9" s="150"/>
      <c r="M9" s="150"/>
      <c r="N9" s="150"/>
      <c r="O9" s="150"/>
      <c r="P9" s="150"/>
      <c r="Q9" s="150"/>
      <c r="R9" s="150"/>
      <c r="S9" s="150"/>
      <c r="T9" s="150"/>
      <c r="U9" s="150"/>
      <c r="V9" s="150"/>
      <c r="W9" s="150"/>
      <c r="X9" s="150"/>
      <c r="Y9" s="151"/>
    </row>
    <row r="10" spans="1:25" s="147" customFormat="1" ht="21" customHeight="1" x14ac:dyDescent="0.15">
      <c r="A10" s="143"/>
      <c r="B10" s="144">
        <v>2</v>
      </c>
      <c r="C10" s="145" t="s">
        <v>161</v>
      </c>
      <c r="D10" s="145"/>
      <c r="E10" s="145"/>
      <c r="F10" s="145"/>
      <c r="G10" s="145"/>
      <c r="H10" s="145"/>
      <c r="I10" s="145"/>
      <c r="J10" s="145"/>
      <c r="K10" s="145"/>
      <c r="L10" s="145"/>
      <c r="M10" s="145"/>
      <c r="N10" s="145"/>
      <c r="O10" s="145"/>
      <c r="P10" s="145"/>
      <c r="Q10" s="145"/>
      <c r="R10" s="145"/>
      <c r="S10" s="145"/>
      <c r="T10" s="145"/>
      <c r="U10" s="145"/>
      <c r="V10" s="145"/>
      <c r="W10" s="145"/>
      <c r="X10" s="145"/>
      <c r="Y10" s="146"/>
    </row>
    <row r="11" spans="1:25" ht="6" customHeight="1" x14ac:dyDescent="0.15">
      <c r="A11" s="148"/>
      <c r="B11" s="149"/>
      <c r="C11" s="150"/>
      <c r="D11" s="150"/>
      <c r="E11" s="150"/>
      <c r="F11" s="150"/>
      <c r="G11" s="150"/>
      <c r="H11" s="150"/>
      <c r="I11" s="150"/>
      <c r="J11" s="150"/>
      <c r="K11" s="150"/>
      <c r="L11" s="150"/>
      <c r="M11" s="150"/>
      <c r="N11" s="150"/>
      <c r="O11" s="150"/>
      <c r="P11" s="150"/>
      <c r="Q11" s="150"/>
      <c r="R11" s="150"/>
      <c r="S11" s="150"/>
      <c r="T11" s="150"/>
      <c r="U11" s="150"/>
      <c r="V11" s="150"/>
      <c r="W11" s="150"/>
      <c r="X11" s="150"/>
      <c r="Y11" s="151"/>
    </row>
    <row r="12" spans="1:25" ht="21" customHeight="1" x14ac:dyDescent="0.15">
      <c r="A12" s="148"/>
      <c r="B12" s="149"/>
      <c r="C12" s="150" t="s">
        <v>152</v>
      </c>
      <c r="D12" s="150"/>
      <c r="E12" s="150"/>
      <c r="F12" s="150"/>
      <c r="G12" s="150"/>
      <c r="H12" s="150"/>
      <c r="I12" s="150"/>
      <c r="J12" s="150"/>
      <c r="K12" s="150"/>
      <c r="L12" s="150"/>
      <c r="M12" s="150"/>
      <c r="N12" s="150"/>
      <c r="O12" s="150"/>
      <c r="P12" s="150"/>
      <c r="Q12" s="150"/>
      <c r="R12" s="150"/>
      <c r="S12" s="150"/>
      <c r="T12" s="150"/>
      <c r="U12" s="150"/>
      <c r="V12" s="150"/>
      <c r="W12" s="150"/>
      <c r="X12" s="150"/>
      <c r="Y12" s="151"/>
    </row>
    <row r="13" spans="1:25" s="155" customFormat="1" ht="24" customHeight="1" x14ac:dyDescent="0.15">
      <c r="A13" s="152"/>
      <c r="B13" s="149"/>
      <c r="C13" s="149"/>
      <c r="D13" s="331" t="str">
        <f>IF(P7="","",P7)</f>
        <v/>
      </c>
      <c r="E13" s="331"/>
      <c r="F13" s="331"/>
      <c r="G13" s="331"/>
      <c r="H13" s="153" t="s">
        <v>6</v>
      </c>
      <c r="I13" s="149" t="s">
        <v>132</v>
      </c>
      <c r="J13" s="337" t="s">
        <v>153</v>
      </c>
      <c r="K13" s="337"/>
      <c r="L13" s="337"/>
      <c r="M13" s="149" t="s">
        <v>134</v>
      </c>
      <c r="N13" s="149"/>
      <c r="O13" s="149"/>
      <c r="P13" s="338" t="str">
        <f>IF(D13="","",ROUNDDOWN(D13*13/100,0))</f>
        <v/>
      </c>
      <c r="Q13" s="338"/>
      <c r="R13" s="338"/>
      <c r="S13" s="338"/>
      <c r="T13" s="338"/>
      <c r="U13" s="153" t="s">
        <v>6</v>
      </c>
      <c r="V13" s="339" t="s">
        <v>137</v>
      </c>
      <c r="W13" s="339"/>
      <c r="X13" s="157"/>
      <c r="Y13" s="154"/>
    </row>
    <row r="14" spans="1:25" ht="14.25" x14ac:dyDescent="0.15">
      <c r="A14" s="148"/>
      <c r="B14" s="149"/>
      <c r="C14" s="150"/>
      <c r="D14" s="150"/>
      <c r="E14" s="150"/>
      <c r="F14" s="150"/>
      <c r="G14" s="150"/>
      <c r="H14" s="150"/>
      <c r="I14" s="150"/>
      <c r="J14" s="150"/>
      <c r="K14" s="150"/>
      <c r="L14" s="150"/>
      <c r="M14" s="150"/>
      <c r="N14" s="150"/>
      <c r="O14" s="150"/>
      <c r="P14" s="340" t="s">
        <v>138</v>
      </c>
      <c r="Q14" s="340"/>
      <c r="R14" s="340"/>
      <c r="S14" s="340"/>
      <c r="T14" s="340"/>
      <c r="U14" s="340"/>
      <c r="V14" s="150"/>
      <c r="W14" s="150"/>
      <c r="X14" s="150"/>
      <c r="Y14" s="151"/>
    </row>
    <row r="15" spans="1:25" ht="6" customHeight="1" x14ac:dyDescent="0.15">
      <c r="A15" s="148"/>
      <c r="B15" s="149"/>
      <c r="C15" s="150"/>
      <c r="D15" s="150"/>
      <c r="E15" s="150"/>
      <c r="F15" s="150"/>
      <c r="G15" s="150"/>
      <c r="H15" s="150"/>
      <c r="I15" s="150"/>
      <c r="J15" s="150"/>
      <c r="K15" s="150"/>
      <c r="L15" s="150"/>
      <c r="M15" s="150"/>
      <c r="N15" s="150"/>
      <c r="O15" s="150"/>
      <c r="P15" s="150"/>
      <c r="Q15" s="150"/>
      <c r="R15" s="150"/>
      <c r="S15" s="150"/>
      <c r="T15" s="150"/>
      <c r="U15" s="150"/>
      <c r="V15" s="150"/>
      <c r="W15" s="150"/>
      <c r="X15" s="150"/>
      <c r="Y15" s="151"/>
    </row>
    <row r="16" spans="1:25" ht="21" customHeight="1" x14ac:dyDescent="0.15">
      <c r="A16" s="148"/>
      <c r="B16" s="149"/>
      <c r="C16" s="150" t="s">
        <v>159</v>
      </c>
      <c r="D16" s="150"/>
      <c r="E16" s="150"/>
      <c r="F16" s="150"/>
      <c r="G16" s="150"/>
      <c r="H16" s="150"/>
      <c r="I16" s="150"/>
      <c r="J16" s="150"/>
      <c r="K16" s="150"/>
      <c r="L16" s="150"/>
      <c r="M16" s="150"/>
      <c r="N16" s="150"/>
      <c r="O16" s="150"/>
      <c r="P16" s="150"/>
      <c r="Q16" s="150"/>
      <c r="R16" s="150"/>
      <c r="S16" s="150"/>
      <c r="T16" s="150"/>
      <c r="U16" s="150"/>
      <c r="V16" s="150"/>
      <c r="W16" s="150"/>
      <c r="X16" s="150"/>
      <c r="Y16" s="151"/>
    </row>
    <row r="17" spans="1:25" s="155" customFormat="1" ht="24" customHeight="1" x14ac:dyDescent="0.15">
      <c r="A17" s="152"/>
      <c r="B17" s="149"/>
      <c r="C17" s="149"/>
      <c r="D17" s="331">
        <v>15690</v>
      </c>
      <c r="E17" s="331"/>
      <c r="F17" s="331"/>
      <c r="G17" s="331"/>
      <c r="H17" s="153" t="s">
        <v>6</v>
      </c>
      <c r="I17" s="332" t="s">
        <v>154</v>
      </c>
      <c r="J17" s="332"/>
      <c r="K17" s="332"/>
      <c r="L17" s="332"/>
      <c r="M17" s="332"/>
      <c r="N17" s="332"/>
      <c r="O17" s="332"/>
      <c r="P17" s="149" t="s">
        <v>134</v>
      </c>
      <c r="Q17" s="331">
        <f>ROUNDDOWN(D17*30*13/100/22,0)</f>
        <v>2781</v>
      </c>
      <c r="R17" s="331"/>
      <c r="S17" s="331"/>
      <c r="T17" s="331"/>
      <c r="U17" s="153" t="s">
        <v>6</v>
      </c>
      <c r="V17" s="339" t="s">
        <v>139</v>
      </c>
      <c r="W17" s="339"/>
      <c r="X17" s="149"/>
      <c r="Y17" s="154"/>
    </row>
    <row r="18" spans="1:25" ht="14.25" x14ac:dyDescent="0.15">
      <c r="A18" s="148"/>
      <c r="B18" s="149"/>
      <c r="C18" s="150"/>
      <c r="D18" s="150"/>
      <c r="E18" s="150"/>
      <c r="F18" s="150"/>
      <c r="G18" s="150"/>
      <c r="H18" s="150"/>
      <c r="I18" s="150"/>
      <c r="J18" s="150"/>
      <c r="K18" s="150"/>
      <c r="L18" s="150"/>
      <c r="M18" s="150"/>
      <c r="N18" s="150"/>
      <c r="O18" s="150"/>
      <c r="P18" s="150"/>
      <c r="Q18" s="156" t="s">
        <v>138</v>
      </c>
      <c r="R18" s="156"/>
      <c r="S18" s="150"/>
      <c r="T18" s="150"/>
      <c r="U18" s="150"/>
      <c r="V18" s="150"/>
      <c r="W18" s="150"/>
      <c r="X18" s="150"/>
      <c r="Y18" s="151"/>
    </row>
    <row r="19" spans="1:25" ht="21" customHeight="1" x14ac:dyDescent="0.15">
      <c r="A19" s="148"/>
      <c r="B19" s="149"/>
      <c r="C19" s="150"/>
      <c r="D19" s="158"/>
      <c r="E19" s="150"/>
      <c r="F19" s="158" t="s">
        <v>140</v>
      </c>
      <c r="G19" s="158"/>
      <c r="H19" s="150"/>
      <c r="I19" s="150"/>
      <c r="J19" s="150"/>
      <c r="K19" s="150"/>
      <c r="L19" s="150"/>
      <c r="M19" s="150"/>
      <c r="N19" s="150"/>
      <c r="O19" s="150"/>
      <c r="P19" s="150"/>
      <c r="Q19" s="150"/>
      <c r="R19" s="150"/>
      <c r="S19" s="150"/>
      <c r="T19" s="150"/>
      <c r="U19" s="150"/>
      <c r="V19" s="150"/>
      <c r="W19" s="150"/>
      <c r="X19" s="150"/>
      <c r="Y19" s="151"/>
    </row>
    <row r="20" spans="1:25" ht="9.75" customHeight="1" x14ac:dyDescent="0.15">
      <c r="A20" s="148"/>
      <c r="B20" s="149"/>
      <c r="C20" s="150"/>
      <c r="D20" s="150"/>
      <c r="E20" s="150"/>
      <c r="F20" s="150"/>
      <c r="G20" s="150"/>
      <c r="H20" s="150"/>
      <c r="I20" s="150"/>
      <c r="J20" s="150"/>
      <c r="K20" s="150"/>
      <c r="L20" s="150"/>
      <c r="M20" s="150"/>
      <c r="N20" s="150"/>
      <c r="O20" s="150"/>
      <c r="P20" s="150"/>
      <c r="Q20" s="150"/>
      <c r="R20" s="150"/>
      <c r="S20" s="150"/>
      <c r="T20" s="150"/>
      <c r="U20" s="150"/>
      <c r="V20" s="150"/>
      <c r="W20" s="150"/>
      <c r="X20" s="150"/>
      <c r="Y20" s="151"/>
    </row>
    <row r="21" spans="1:25" ht="21" customHeight="1" x14ac:dyDescent="0.15">
      <c r="A21" s="148"/>
      <c r="B21" s="177">
        <v>3</v>
      </c>
      <c r="C21" s="159" t="s">
        <v>151</v>
      </c>
      <c r="D21" s="150"/>
      <c r="E21" s="150"/>
      <c r="F21" s="150"/>
      <c r="G21" s="150"/>
      <c r="H21" s="150"/>
      <c r="I21" s="150"/>
      <c r="J21" s="150"/>
      <c r="K21" s="150"/>
      <c r="L21" s="150"/>
      <c r="M21" s="150"/>
      <c r="N21" s="150"/>
      <c r="O21" s="150"/>
      <c r="P21" s="150"/>
      <c r="Q21" s="150"/>
      <c r="R21" s="150"/>
      <c r="S21" s="150"/>
      <c r="T21" s="150"/>
      <c r="U21" s="150"/>
      <c r="V21" s="150"/>
      <c r="W21" s="150"/>
      <c r="X21" s="150"/>
      <c r="Y21" s="151"/>
    </row>
    <row r="22" spans="1:25" ht="6" customHeight="1" x14ac:dyDescent="0.15">
      <c r="A22" s="148"/>
      <c r="B22" s="177"/>
      <c r="C22" s="150"/>
      <c r="D22" s="150"/>
      <c r="E22" s="150"/>
      <c r="F22" s="150"/>
      <c r="G22" s="150"/>
      <c r="H22" s="150"/>
      <c r="I22" s="150"/>
      <c r="J22" s="150"/>
      <c r="K22" s="150"/>
      <c r="L22" s="150"/>
      <c r="M22" s="150"/>
      <c r="N22" s="150"/>
      <c r="O22" s="150"/>
      <c r="P22" s="150"/>
      <c r="Q22" s="150"/>
      <c r="R22" s="150"/>
      <c r="S22" s="150"/>
      <c r="T22" s="150"/>
      <c r="U22" s="150"/>
      <c r="V22" s="150"/>
      <c r="W22" s="150"/>
      <c r="X22" s="150"/>
      <c r="Y22" s="151"/>
    </row>
    <row r="23" spans="1:25" ht="24" customHeight="1" x14ac:dyDescent="0.15">
      <c r="A23" s="148"/>
      <c r="B23" s="177"/>
      <c r="C23" s="150" t="s">
        <v>149</v>
      </c>
      <c r="D23" s="150"/>
      <c r="E23" s="150"/>
      <c r="F23" s="150"/>
      <c r="G23" s="150"/>
      <c r="H23" s="150"/>
      <c r="I23" s="150"/>
      <c r="J23" s="150"/>
      <c r="K23" s="150"/>
      <c r="L23" s="150"/>
      <c r="M23" s="182"/>
      <c r="N23" s="181"/>
      <c r="O23" s="181"/>
      <c r="P23" s="181"/>
      <c r="Q23" s="178"/>
      <c r="R23" s="346" t="str">
        <f>IF(D7="","",IF(育児休業支援手当金請求書!AI12&gt;28,"上限28日超過",育児休業支援手当金請求書!AH14))</f>
        <v/>
      </c>
      <c r="S23" s="347"/>
      <c r="T23" s="347"/>
      <c r="U23" s="153" t="s">
        <v>65</v>
      </c>
      <c r="V23" s="341" t="s">
        <v>141</v>
      </c>
      <c r="W23" s="341"/>
      <c r="Y23" s="151"/>
    </row>
    <row r="24" spans="1:25" ht="8.25" customHeight="1" x14ac:dyDescent="0.15">
      <c r="A24" s="148"/>
      <c r="B24" s="149"/>
      <c r="C24" s="150"/>
      <c r="D24" s="150"/>
      <c r="E24" s="150"/>
      <c r="F24" s="150"/>
      <c r="G24" s="150"/>
      <c r="H24" s="150"/>
      <c r="I24" s="150"/>
      <c r="J24" s="150"/>
      <c r="K24" s="150"/>
      <c r="L24" s="150"/>
      <c r="M24" s="150"/>
      <c r="N24" s="150"/>
      <c r="O24" s="150"/>
      <c r="P24" s="150"/>
      <c r="Q24" s="150"/>
      <c r="R24" s="150"/>
      <c r="S24" s="150"/>
      <c r="T24" s="150"/>
      <c r="U24" s="150"/>
      <c r="V24" s="150"/>
      <c r="W24" s="150"/>
      <c r="X24" s="150"/>
      <c r="Y24" s="151"/>
    </row>
    <row r="25" spans="1:25" ht="14.25" x14ac:dyDescent="0.15">
      <c r="A25" s="148"/>
      <c r="B25" s="149"/>
      <c r="C25" s="158" t="s">
        <v>142</v>
      </c>
      <c r="D25" s="150"/>
      <c r="E25" s="150"/>
      <c r="F25" s="150"/>
      <c r="G25" s="150"/>
      <c r="H25" s="150"/>
      <c r="I25" s="150"/>
      <c r="J25" s="150"/>
      <c r="K25" s="150"/>
      <c r="L25" s="150"/>
      <c r="M25" s="150"/>
      <c r="N25" s="150"/>
      <c r="O25" s="150"/>
      <c r="P25" s="150"/>
      <c r="Q25" s="150"/>
      <c r="R25" s="150"/>
      <c r="S25" s="150"/>
      <c r="T25" s="150"/>
      <c r="U25" s="150"/>
      <c r="V25" s="150"/>
      <c r="W25" s="150"/>
      <c r="X25" s="150"/>
      <c r="Y25" s="151"/>
    </row>
    <row r="26" spans="1:25" ht="14.25" x14ac:dyDescent="0.15">
      <c r="A26" s="148"/>
      <c r="B26" s="149"/>
      <c r="C26" s="150"/>
      <c r="D26" s="158" t="s">
        <v>143</v>
      </c>
      <c r="E26" s="150"/>
      <c r="F26" s="150"/>
      <c r="G26" s="150"/>
      <c r="H26" s="150"/>
      <c r="I26" s="150"/>
      <c r="J26" s="150"/>
      <c r="K26" s="150"/>
      <c r="L26" s="150"/>
      <c r="M26" s="150"/>
      <c r="N26" s="150"/>
      <c r="O26" s="150"/>
      <c r="P26" s="150"/>
      <c r="Q26" s="150"/>
      <c r="R26" s="150"/>
      <c r="S26" s="150"/>
      <c r="T26" s="150"/>
      <c r="U26" s="150"/>
      <c r="V26" s="150"/>
      <c r="W26" s="150"/>
      <c r="X26" s="150"/>
      <c r="Y26" s="151"/>
    </row>
    <row r="27" spans="1:25" ht="12" customHeight="1" x14ac:dyDescent="0.15">
      <c r="A27" s="161"/>
      <c r="Q27" s="150"/>
      <c r="R27" s="150"/>
      <c r="S27" s="150"/>
      <c r="T27" s="150"/>
      <c r="U27" s="150"/>
      <c r="V27" s="150"/>
      <c r="W27" s="150"/>
      <c r="Y27" s="162"/>
    </row>
    <row r="28" spans="1:25" s="168" customFormat="1" ht="33.75" customHeight="1" x14ac:dyDescent="0.15">
      <c r="A28" s="163"/>
      <c r="B28" s="164">
        <v>4</v>
      </c>
      <c r="C28" s="165" t="s">
        <v>156</v>
      </c>
      <c r="D28" s="166"/>
      <c r="E28" s="166"/>
      <c r="F28" s="166"/>
      <c r="G28" s="166"/>
      <c r="H28" s="166"/>
      <c r="I28" s="166"/>
      <c r="J28" s="166"/>
      <c r="K28" s="166"/>
      <c r="L28" s="166"/>
      <c r="M28" s="166"/>
      <c r="N28" s="166"/>
      <c r="O28" s="166"/>
      <c r="P28" s="166"/>
      <c r="Q28" s="150"/>
      <c r="R28" s="150"/>
      <c r="S28" s="150"/>
      <c r="T28" s="150"/>
      <c r="U28" s="150"/>
      <c r="V28" s="150"/>
      <c r="W28" s="150"/>
      <c r="X28" s="166"/>
      <c r="Y28" s="167"/>
    </row>
    <row r="29" spans="1:25" ht="6" customHeight="1" x14ac:dyDescent="0.15">
      <c r="A29" s="148"/>
      <c r="B29" s="149"/>
      <c r="C29" s="150"/>
      <c r="D29" s="150"/>
      <c r="E29" s="150"/>
      <c r="F29" s="150"/>
      <c r="G29" s="150"/>
      <c r="H29" s="150"/>
      <c r="I29" s="150"/>
      <c r="J29" s="150"/>
      <c r="K29" s="150"/>
      <c r="L29" s="150"/>
      <c r="M29" s="150"/>
      <c r="N29" s="150"/>
      <c r="O29" s="150"/>
      <c r="P29" s="150"/>
      <c r="Q29" s="150"/>
      <c r="R29" s="150"/>
      <c r="S29" s="150"/>
      <c r="T29" s="150"/>
      <c r="U29" s="150"/>
      <c r="V29" s="150"/>
      <c r="W29" s="150"/>
      <c r="X29" s="150"/>
      <c r="Y29" s="151"/>
    </row>
    <row r="30" spans="1:25" s="169" customFormat="1" ht="18" customHeight="1" x14ac:dyDescent="0.15">
      <c r="A30" s="148"/>
      <c r="B30" s="149"/>
      <c r="C30" s="150" t="s">
        <v>150</v>
      </c>
      <c r="D30" s="150"/>
      <c r="E30" s="150"/>
      <c r="F30" s="150"/>
      <c r="G30" s="150"/>
      <c r="H30" s="150"/>
      <c r="I30" s="150"/>
      <c r="J30" s="150"/>
      <c r="K30" s="150"/>
      <c r="L30" s="150"/>
      <c r="M30" s="150"/>
      <c r="N30" s="150"/>
      <c r="O30" s="150"/>
      <c r="P30" s="150"/>
      <c r="Q30" s="342" t="str">
        <f>IF(P13="","",IF(P13&gt;Q17,Q17,P13)*R23)</f>
        <v/>
      </c>
      <c r="R30" s="342"/>
      <c r="S30" s="342"/>
      <c r="T30" s="342"/>
      <c r="U30" s="342"/>
      <c r="V30" s="342"/>
      <c r="W30" s="344" t="s">
        <v>6</v>
      </c>
      <c r="X30" s="150"/>
      <c r="Y30" s="151"/>
    </row>
    <row r="31" spans="1:25" s="172" customFormat="1" ht="21" customHeight="1" thickBot="1" x14ac:dyDescent="0.2">
      <c r="A31" s="170"/>
      <c r="B31" s="160"/>
      <c r="C31" s="160"/>
      <c r="D31" s="160" t="s">
        <v>144</v>
      </c>
      <c r="E31" s="160"/>
      <c r="F31" s="160"/>
      <c r="G31" s="160"/>
      <c r="H31" s="160"/>
      <c r="I31" s="160"/>
      <c r="J31" s="160"/>
      <c r="K31" s="160"/>
      <c r="L31" s="160"/>
      <c r="M31" s="160"/>
      <c r="N31" s="160"/>
      <c r="O31" s="160"/>
      <c r="P31" s="160"/>
      <c r="Q31" s="343"/>
      <c r="R31" s="343"/>
      <c r="S31" s="343"/>
      <c r="T31" s="343"/>
      <c r="U31" s="343"/>
      <c r="V31" s="343"/>
      <c r="W31" s="345"/>
      <c r="X31" s="160"/>
      <c r="Y31" s="171"/>
    </row>
    <row r="32" spans="1:25" s="169" customFormat="1" ht="18" customHeight="1" thickTop="1" x14ac:dyDescent="0.15">
      <c r="A32" s="148"/>
      <c r="B32" s="149"/>
      <c r="C32" s="150"/>
      <c r="D32" s="173" t="s">
        <v>145</v>
      </c>
      <c r="E32" s="150"/>
      <c r="F32" s="150"/>
      <c r="G32" s="150"/>
      <c r="H32" s="150"/>
      <c r="I32" s="150"/>
      <c r="J32" s="150"/>
      <c r="K32" s="150"/>
      <c r="L32" s="150"/>
      <c r="M32" s="150"/>
      <c r="N32" s="150"/>
      <c r="O32" s="150"/>
      <c r="P32" s="150"/>
      <c r="Q32" s="150"/>
      <c r="R32" s="150"/>
      <c r="S32" s="150"/>
      <c r="T32" s="150"/>
      <c r="U32" s="150"/>
      <c r="V32" s="150"/>
      <c r="W32" s="150"/>
      <c r="X32" s="150"/>
      <c r="Y32" s="151"/>
    </row>
    <row r="33" spans="1:25" s="169" customFormat="1" ht="21" customHeight="1" x14ac:dyDescent="0.15">
      <c r="A33" s="148"/>
      <c r="B33" s="149"/>
      <c r="C33" s="150"/>
      <c r="D33" s="150"/>
      <c r="E33" s="150"/>
      <c r="F33" s="150"/>
      <c r="G33" s="150"/>
      <c r="H33" s="150"/>
      <c r="I33" s="150"/>
      <c r="J33" s="150"/>
      <c r="K33" s="150"/>
      <c r="L33" s="150"/>
      <c r="M33" s="150"/>
      <c r="N33" s="150"/>
      <c r="O33" s="150"/>
      <c r="P33" s="150"/>
      <c r="Q33" s="150"/>
      <c r="R33" s="150"/>
      <c r="S33" s="150"/>
      <c r="T33" s="150"/>
      <c r="U33" s="150"/>
      <c r="V33" s="150"/>
      <c r="W33" s="150"/>
      <c r="X33" s="150"/>
      <c r="Y33" s="151"/>
    </row>
    <row r="34" spans="1:25" s="172" customFormat="1" ht="21" customHeight="1" x14ac:dyDescent="0.15">
      <c r="A34" s="170"/>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Y34" s="171"/>
    </row>
    <row r="35" spans="1:25" s="169" customFormat="1" ht="21" customHeight="1" x14ac:dyDescent="0.15">
      <c r="A35" s="148"/>
      <c r="B35" s="149"/>
      <c r="C35" s="150"/>
      <c r="D35" s="173"/>
      <c r="E35" s="150"/>
      <c r="F35" s="150"/>
      <c r="G35" s="150"/>
      <c r="H35" s="150"/>
      <c r="I35" s="150"/>
      <c r="J35" s="150"/>
      <c r="K35" s="150"/>
      <c r="L35" s="150"/>
      <c r="M35" s="150"/>
      <c r="N35" s="150"/>
      <c r="O35" s="150"/>
      <c r="P35" s="150"/>
      <c r="Q35" s="150"/>
      <c r="R35" s="150"/>
      <c r="S35" s="150"/>
      <c r="T35" s="150"/>
      <c r="U35" s="150"/>
      <c r="V35" s="150"/>
      <c r="W35" s="150"/>
      <c r="X35" s="150"/>
      <c r="Y35" s="151"/>
    </row>
    <row r="36" spans="1:25" ht="12" customHeight="1" x14ac:dyDescent="0.15">
      <c r="A36" s="174"/>
      <c r="B36" s="153"/>
      <c r="C36" s="175"/>
      <c r="D36" s="175"/>
      <c r="E36" s="175"/>
      <c r="F36" s="175"/>
      <c r="G36" s="175"/>
      <c r="H36" s="175"/>
      <c r="I36" s="175"/>
      <c r="J36" s="175"/>
      <c r="K36" s="175"/>
      <c r="L36" s="175"/>
      <c r="M36" s="175"/>
      <c r="N36" s="175"/>
      <c r="O36" s="175"/>
      <c r="P36" s="175"/>
      <c r="Q36" s="175"/>
      <c r="R36" s="175"/>
      <c r="S36" s="175"/>
      <c r="T36" s="175"/>
      <c r="U36" s="175"/>
      <c r="V36" s="175"/>
      <c r="W36" s="175"/>
      <c r="X36" s="175"/>
      <c r="Y36" s="176"/>
    </row>
    <row r="37" spans="1:25" ht="9" customHeight="1" x14ac:dyDescent="0.15"/>
    <row r="38" spans="1:25" ht="30" customHeight="1" x14ac:dyDescent="0.15">
      <c r="A38" s="183"/>
      <c r="B38" s="183"/>
      <c r="C38" s="184"/>
      <c r="D38" s="184"/>
      <c r="E38" s="184"/>
      <c r="F38" s="184"/>
      <c r="G38" s="184"/>
      <c r="H38" s="184"/>
      <c r="I38" s="184"/>
      <c r="J38" s="184"/>
      <c r="K38" s="184"/>
      <c r="L38" s="184"/>
      <c r="M38" s="184"/>
      <c r="N38" s="184"/>
      <c r="O38" s="184"/>
      <c r="P38" s="184"/>
      <c r="Q38" s="184"/>
      <c r="R38" s="184"/>
      <c r="S38" s="184"/>
      <c r="T38" s="184"/>
      <c r="U38" s="184"/>
      <c r="V38" s="184"/>
      <c r="W38" s="184"/>
      <c r="X38" s="184"/>
      <c r="Y38" s="184"/>
    </row>
    <row r="39" spans="1:25" ht="30" customHeight="1" x14ac:dyDescent="0.15">
      <c r="A39" s="183"/>
      <c r="B39" s="183"/>
      <c r="C39" s="184"/>
      <c r="D39" s="184"/>
      <c r="E39" s="184"/>
      <c r="F39" s="184"/>
      <c r="G39" s="184"/>
      <c r="H39" s="184"/>
      <c r="I39" s="184"/>
      <c r="J39" s="184"/>
      <c r="K39" s="184"/>
      <c r="L39" s="184"/>
      <c r="M39" s="184"/>
      <c r="N39" s="184"/>
      <c r="O39" s="184"/>
      <c r="P39" s="184"/>
      <c r="Q39" s="184"/>
      <c r="R39" s="184"/>
      <c r="S39" s="184"/>
      <c r="T39" s="184"/>
      <c r="U39" s="184"/>
      <c r="V39" s="184"/>
      <c r="W39" s="184"/>
      <c r="X39" s="184"/>
      <c r="Y39" s="184"/>
    </row>
  </sheetData>
  <mergeCells count="25">
    <mergeCell ref="P7:T7"/>
    <mergeCell ref="V7:W7"/>
    <mergeCell ref="P8:U8"/>
    <mergeCell ref="V23:W23"/>
    <mergeCell ref="Q30:V31"/>
    <mergeCell ref="W30:W31"/>
    <mergeCell ref="Q17:T17"/>
    <mergeCell ref="V17:W17"/>
    <mergeCell ref="R23:T23"/>
    <mergeCell ref="T1:Y1"/>
    <mergeCell ref="N2:P2"/>
    <mergeCell ref="Q2:S2"/>
    <mergeCell ref="T2:Y2"/>
    <mergeCell ref="D17:G17"/>
    <mergeCell ref="I17:O17"/>
    <mergeCell ref="A1:M2"/>
    <mergeCell ref="N1:P1"/>
    <mergeCell ref="Q1:S1"/>
    <mergeCell ref="D13:G13"/>
    <mergeCell ref="J13:L13"/>
    <mergeCell ref="P13:T13"/>
    <mergeCell ref="V13:W13"/>
    <mergeCell ref="P14:U14"/>
    <mergeCell ref="D7:G7"/>
    <mergeCell ref="J7:K7"/>
  </mergeCells>
  <phoneticPr fontId="4"/>
  <pageMargins left="0.9055118110236221" right="0.70866141732283472" top="0.55118110236220474" bottom="0.35433070866141736"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A02EE-D1F4-4E20-B4FB-8D38A275AC8F}">
  <dimension ref="A1:D40"/>
  <sheetViews>
    <sheetView showGridLines="0" showRowColHeaders="0" zoomScaleNormal="100" workbookViewId="0">
      <selection activeCell="F8" sqref="F8:F9"/>
    </sheetView>
  </sheetViews>
  <sheetFormatPr defaultRowHeight="13.5" x14ac:dyDescent="0.15"/>
  <cols>
    <col min="1" max="1" width="24.125" style="132" customWidth="1"/>
    <col min="2" max="2" width="3.25" style="134" customWidth="1"/>
    <col min="3" max="3" width="52.875" style="135" customWidth="1"/>
    <col min="4" max="4" width="10.625" style="132" customWidth="1"/>
    <col min="5" max="16384" width="9" style="132"/>
  </cols>
  <sheetData>
    <row r="1" spans="1:4" ht="21" customHeight="1" x14ac:dyDescent="0.15">
      <c r="A1" s="352" t="s">
        <v>113</v>
      </c>
      <c r="B1" s="352"/>
      <c r="C1" s="352"/>
      <c r="D1" s="352"/>
    </row>
    <row r="2" spans="1:4" ht="21" customHeight="1" x14ac:dyDescent="0.15">
      <c r="A2" s="350" t="s">
        <v>118</v>
      </c>
      <c r="B2" s="351"/>
      <c r="C2" s="351"/>
    </row>
    <row r="3" spans="1:4" ht="31.5" customHeight="1" x14ac:dyDescent="0.15">
      <c r="A3" s="353" t="s">
        <v>123</v>
      </c>
      <c r="B3" s="353"/>
      <c r="C3" s="353"/>
      <c r="D3" s="353"/>
    </row>
    <row r="4" spans="1:4" ht="21" customHeight="1" x14ac:dyDescent="0.15">
      <c r="A4" s="348" t="s">
        <v>119</v>
      </c>
      <c r="B4" s="348"/>
      <c r="C4" s="348"/>
    </row>
    <row r="5" spans="1:4" ht="31.5" customHeight="1" x14ac:dyDescent="0.15">
      <c r="A5" s="349" t="s">
        <v>111</v>
      </c>
      <c r="B5" s="349"/>
      <c r="C5" s="349"/>
      <c r="D5" s="349"/>
    </row>
    <row r="6" spans="1:4" s="133" customFormat="1" ht="21" customHeight="1" x14ac:dyDescent="0.15">
      <c r="A6" s="351" t="s">
        <v>120</v>
      </c>
      <c r="B6" s="351"/>
      <c r="C6" s="351"/>
      <c r="D6" s="351"/>
    </row>
    <row r="7" spans="1:4" s="133" customFormat="1" ht="20.25" customHeight="1" x14ac:dyDescent="0.15">
      <c r="A7" s="370" t="s">
        <v>121</v>
      </c>
      <c r="B7" s="370"/>
      <c r="C7" s="370"/>
      <c r="D7" s="370"/>
    </row>
    <row r="8" spans="1:4" s="125" customFormat="1" ht="24" x14ac:dyDescent="0.15">
      <c r="A8" s="123" t="s">
        <v>88</v>
      </c>
      <c r="B8" s="124" t="s">
        <v>89</v>
      </c>
      <c r="C8" s="358" t="s">
        <v>90</v>
      </c>
      <c r="D8" s="359"/>
    </row>
    <row r="9" spans="1:4" s="125" customFormat="1" ht="27" customHeight="1" x14ac:dyDescent="0.15">
      <c r="A9" s="360" t="s">
        <v>79</v>
      </c>
      <c r="B9" s="363">
        <v>1</v>
      </c>
      <c r="C9" s="354" t="s">
        <v>108</v>
      </c>
      <c r="D9" s="355"/>
    </row>
    <row r="10" spans="1:4" s="125" customFormat="1" ht="12" customHeight="1" x14ac:dyDescent="0.15">
      <c r="A10" s="361"/>
      <c r="B10" s="364"/>
      <c r="C10" s="126" t="s">
        <v>91</v>
      </c>
      <c r="D10" s="127"/>
    </row>
    <row r="11" spans="1:4" s="125" customFormat="1" ht="49.5" customHeight="1" x14ac:dyDescent="0.15">
      <c r="A11" s="362"/>
      <c r="B11" s="365"/>
      <c r="C11" s="354" t="s">
        <v>92</v>
      </c>
      <c r="D11" s="355"/>
    </row>
    <row r="12" spans="1:4" s="125" customFormat="1" ht="27" customHeight="1" x14ac:dyDescent="0.15">
      <c r="A12" s="360" t="s">
        <v>93</v>
      </c>
      <c r="B12" s="363">
        <v>1</v>
      </c>
      <c r="C12" s="366" t="s">
        <v>109</v>
      </c>
      <c r="D12" s="367"/>
    </row>
    <row r="13" spans="1:4" s="125" customFormat="1" ht="12" customHeight="1" x14ac:dyDescent="0.15">
      <c r="A13" s="361"/>
      <c r="B13" s="364"/>
      <c r="C13" s="126" t="s">
        <v>94</v>
      </c>
      <c r="D13" s="127"/>
    </row>
    <row r="14" spans="1:4" s="125" customFormat="1" ht="27" customHeight="1" x14ac:dyDescent="0.15">
      <c r="A14" s="362"/>
      <c r="B14" s="365"/>
      <c r="C14" s="368" t="s">
        <v>95</v>
      </c>
      <c r="D14" s="369"/>
    </row>
    <row r="15" spans="1:4" s="125" customFormat="1" ht="48" customHeight="1" x14ac:dyDescent="0.15">
      <c r="A15" s="128" t="s">
        <v>96</v>
      </c>
      <c r="B15" s="129">
        <v>2</v>
      </c>
      <c r="C15" s="354" t="s">
        <v>110</v>
      </c>
      <c r="D15" s="355"/>
    </row>
    <row r="16" spans="1:4" s="125" customFormat="1" ht="43.5" customHeight="1" x14ac:dyDescent="0.15">
      <c r="A16" s="128" t="s">
        <v>97</v>
      </c>
      <c r="B16" s="129">
        <v>3</v>
      </c>
      <c r="C16" s="356" t="s">
        <v>98</v>
      </c>
      <c r="D16" s="357"/>
    </row>
    <row r="17" spans="1:4" s="125" customFormat="1" ht="27" customHeight="1" x14ac:dyDescent="0.15">
      <c r="A17" s="360" t="s">
        <v>99</v>
      </c>
      <c r="B17" s="363">
        <v>4</v>
      </c>
      <c r="C17" s="354" t="s">
        <v>109</v>
      </c>
      <c r="D17" s="355"/>
    </row>
    <row r="18" spans="1:4" s="125" customFormat="1" ht="12" customHeight="1" x14ac:dyDescent="0.15">
      <c r="A18" s="361"/>
      <c r="B18" s="364"/>
      <c r="C18" s="126" t="s">
        <v>94</v>
      </c>
      <c r="D18" s="127"/>
    </row>
    <row r="19" spans="1:4" s="125" customFormat="1" ht="20.25" customHeight="1" x14ac:dyDescent="0.15">
      <c r="A19" s="361"/>
      <c r="B19" s="364"/>
      <c r="C19" s="354" t="s">
        <v>100</v>
      </c>
      <c r="D19" s="355"/>
    </row>
    <row r="20" spans="1:4" s="125" customFormat="1" ht="47.25" customHeight="1" x14ac:dyDescent="0.15">
      <c r="A20" s="361"/>
      <c r="B20" s="364"/>
      <c r="C20" s="354" t="s">
        <v>101</v>
      </c>
      <c r="D20" s="355"/>
    </row>
    <row r="21" spans="1:4" s="125" customFormat="1" ht="36.75" customHeight="1" x14ac:dyDescent="0.15">
      <c r="A21" s="362"/>
      <c r="B21" s="365"/>
      <c r="C21" s="354" t="s">
        <v>102</v>
      </c>
      <c r="D21" s="355"/>
    </row>
    <row r="22" spans="1:4" s="125" customFormat="1" ht="27" customHeight="1" x14ac:dyDescent="0.15">
      <c r="A22" s="360" t="s">
        <v>103</v>
      </c>
      <c r="B22" s="363">
        <v>5</v>
      </c>
      <c r="C22" s="366" t="s">
        <v>109</v>
      </c>
      <c r="D22" s="367"/>
    </row>
    <row r="23" spans="1:4" s="125" customFormat="1" ht="12" customHeight="1" x14ac:dyDescent="0.15">
      <c r="A23" s="361"/>
      <c r="B23" s="364"/>
      <c r="C23" s="126" t="s">
        <v>94</v>
      </c>
      <c r="D23" s="127"/>
    </row>
    <row r="24" spans="1:4" s="125" customFormat="1" ht="24.75" customHeight="1" x14ac:dyDescent="0.15">
      <c r="A24" s="361"/>
      <c r="B24" s="364"/>
      <c r="C24" s="354" t="s">
        <v>104</v>
      </c>
      <c r="D24" s="355"/>
    </row>
    <row r="25" spans="1:4" s="125" customFormat="1" ht="103.5" customHeight="1" x14ac:dyDescent="0.15">
      <c r="A25" s="362"/>
      <c r="B25" s="365"/>
      <c r="C25" s="368" t="s">
        <v>116</v>
      </c>
      <c r="D25" s="369"/>
    </row>
    <row r="26" spans="1:4" s="125" customFormat="1" ht="33" customHeight="1" x14ac:dyDescent="0.15">
      <c r="A26" s="128" t="s">
        <v>105</v>
      </c>
      <c r="B26" s="129">
        <v>6</v>
      </c>
      <c r="C26" s="356" t="s">
        <v>117</v>
      </c>
      <c r="D26" s="357"/>
    </row>
    <row r="27" spans="1:4" s="125" customFormat="1" ht="27" customHeight="1" x14ac:dyDescent="0.15">
      <c r="A27" s="360" t="s">
        <v>106</v>
      </c>
      <c r="B27" s="363">
        <v>7</v>
      </c>
      <c r="C27" s="354" t="s">
        <v>109</v>
      </c>
      <c r="D27" s="355"/>
    </row>
    <row r="28" spans="1:4" s="125" customFormat="1" ht="12" customHeight="1" x14ac:dyDescent="0.15">
      <c r="A28" s="361"/>
      <c r="B28" s="364"/>
      <c r="C28" s="126" t="s">
        <v>94</v>
      </c>
      <c r="D28" s="127"/>
    </row>
    <row r="29" spans="1:4" s="125" customFormat="1" ht="28.5" customHeight="1" x14ac:dyDescent="0.15">
      <c r="A29" s="362"/>
      <c r="B29" s="365"/>
      <c r="C29" s="368" t="s">
        <v>107</v>
      </c>
      <c r="D29" s="369"/>
    </row>
    <row r="30" spans="1:4" s="125" customFormat="1" ht="21" customHeight="1" x14ac:dyDescent="0.15">
      <c r="A30" s="371"/>
      <c r="B30" s="372"/>
      <c r="C30" s="373"/>
    </row>
    <row r="31" spans="1:4" s="125" customFormat="1" ht="28.5" customHeight="1" x14ac:dyDescent="0.15">
      <c r="A31" s="130"/>
      <c r="B31" s="131"/>
      <c r="C31" s="130"/>
    </row>
    <row r="32" spans="1:4" s="125" customFormat="1" ht="28.5" customHeight="1" x14ac:dyDescent="0.15">
      <c r="A32" s="130"/>
      <c r="B32" s="131"/>
      <c r="C32" s="130"/>
    </row>
    <row r="33" spans="1:3" s="125" customFormat="1" ht="28.5" customHeight="1" x14ac:dyDescent="0.15">
      <c r="A33" s="130"/>
      <c r="B33" s="131"/>
      <c r="C33" s="130"/>
    </row>
    <row r="34" spans="1:3" s="125" customFormat="1" ht="28.5" customHeight="1" x14ac:dyDescent="0.15">
      <c r="A34" s="130"/>
      <c r="B34" s="131"/>
      <c r="C34" s="130"/>
    </row>
    <row r="35" spans="1:3" s="125" customFormat="1" ht="28.5" customHeight="1" x14ac:dyDescent="0.15">
      <c r="A35" s="130"/>
      <c r="B35" s="131"/>
      <c r="C35" s="130"/>
    </row>
    <row r="36" spans="1:3" s="125" customFormat="1" ht="28.5" customHeight="1" x14ac:dyDescent="0.15">
      <c r="A36" s="130"/>
      <c r="B36" s="131"/>
      <c r="C36" s="130"/>
    </row>
    <row r="37" spans="1:3" s="125" customFormat="1" ht="28.5" customHeight="1" x14ac:dyDescent="0.15">
      <c r="A37" s="130"/>
      <c r="B37" s="131"/>
      <c r="C37" s="130"/>
    </row>
    <row r="38" spans="1:3" s="125" customFormat="1" ht="28.5" customHeight="1" x14ac:dyDescent="0.15">
      <c r="B38" s="131"/>
      <c r="C38" s="130"/>
    </row>
    <row r="39" spans="1:3" s="125" customFormat="1" ht="28.5" customHeight="1" x14ac:dyDescent="0.15">
      <c r="B39" s="131"/>
      <c r="C39" s="130"/>
    </row>
    <row r="40" spans="1:3" ht="28.5" customHeight="1" x14ac:dyDescent="0.15"/>
  </sheetData>
  <mergeCells count="35">
    <mergeCell ref="A6:D6"/>
    <mergeCell ref="A7:D7"/>
    <mergeCell ref="C29:D29"/>
    <mergeCell ref="A30:C30"/>
    <mergeCell ref="A17:A21"/>
    <mergeCell ref="B17:B21"/>
    <mergeCell ref="C17:D17"/>
    <mergeCell ref="C20:D20"/>
    <mergeCell ref="C21:D21"/>
    <mergeCell ref="A22:A25"/>
    <mergeCell ref="B22:B25"/>
    <mergeCell ref="C22:D22"/>
    <mergeCell ref="C24:D24"/>
    <mergeCell ref="C25:D25"/>
    <mergeCell ref="C19:D19"/>
    <mergeCell ref="C26:D26"/>
    <mergeCell ref="C27:D27"/>
    <mergeCell ref="C16:D16"/>
    <mergeCell ref="C8:D8"/>
    <mergeCell ref="A9:A11"/>
    <mergeCell ref="B9:B11"/>
    <mergeCell ref="C9:D9"/>
    <mergeCell ref="C11:D11"/>
    <mergeCell ref="A12:A14"/>
    <mergeCell ref="B12:B14"/>
    <mergeCell ref="C12:D12"/>
    <mergeCell ref="C14:D14"/>
    <mergeCell ref="C15:D15"/>
    <mergeCell ref="A27:A29"/>
    <mergeCell ref="B27:B29"/>
    <mergeCell ref="A4:C4"/>
    <mergeCell ref="A5:D5"/>
    <mergeCell ref="A2:C2"/>
    <mergeCell ref="A1:D1"/>
    <mergeCell ref="A3:D3"/>
  </mergeCells>
  <phoneticPr fontId="4"/>
  <pageMargins left="0.55118110236220474" right="0" top="0.19685039370078741" bottom="0.19685039370078741"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924EA-BB78-49FB-9F1A-64E961B419AE}">
  <dimension ref="A1:J55"/>
  <sheetViews>
    <sheetView showGridLines="0" showRowColHeaders="0" view="pageBreakPreview" zoomScaleNormal="100" zoomScaleSheetLayoutView="100" workbookViewId="0">
      <selection activeCell="L37" sqref="L37"/>
    </sheetView>
  </sheetViews>
  <sheetFormatPr defaultRowHeight="13.5" x14ac:dyDescent="0.15"/>
  <cols>
    <col min="1" max="1" width="3.375" style="116" customWidth="1"/>
    <col min="2" max="2" width="6.625" style="116" customWidth="1"/>
    <col min="3" max="3" width="14.125" style="116" customWidth="1"/>
    <col min="4" max="6" width="9" style="116"/>
    <col min="7" max="7" width="13.125" style="116" customWidth="1"/>
    <col min="8" max="8" width="9" style="116"/>
    <col min="9" max="9" width="10.375" style="116" customWidth="1"/>
    <col min="10" max="16384" width="9" style="116"/>
  </cols>
  <sheetData>
    <row r="1" spans="1:10" ht="22.5" customHeight="1" x14ac:dyDescent="0.15">
      <c r="A1" s="377" t="s">
        <v>75</v>
      </c>
      <c r="B1" s="377"/>
      <c r="C1" s="377"/>
      <c r="D1" s="377"/>
      <c r="E1" s="377"/>
      <c r="F1" s="377"/>
      <c r="G1" s="377"/>
      <c r="H1" s="377"/>
      <c r="I1" s="377"/>
    </row>
    <row r="2" spans="1:10" ht="51.75" customHeight="1" x14ac:dyDescent="0.15">
      <c r="A2" s="378" t="s">
        <v>76</v>
      </c>
      <c r="B2" s="378"/>
      <c r="C2" s="378"/>
      <c r="D2" s="378"/>
      <c r="E2" s="378"/>
      <c r="F2" s="378"/>
      <c r="G2" s="378"/>
      <c r="H2" s="378"/>
      <c r="I2" s="378"/>
      <c r="J2" s="117"/>
    </row>
    <row r="3" spans="1:10" ht="18.75" customHeight="1" x14ac:dyDescent="0.15">
      <c r="C3" s="118"/>
      <c r="D3" s="118"/>
      <c r="E3" s="118"/>
      <c r="F3" s="118"/>
      <c r="G3" s="118"/>
    </row>
    <row r="4" spans="1:10" ht="29.25" customHeight="1" x14ac:dyDescent="0.15">
      <c r="C4" s="374" t="s">
        <v>77</v>
      </c>
      <c r="D4" s="376"/>
      <c r="E4" s="118"/>
      <c r="F4" s="118"/>
      <c r="G4" s="374" t="s">
        <v>78</v>
      </c>
      <c r="H4" s="379"/>
    </row>
    <row r="5" spans="1:10" ht="19.5" customHeight="1" x14ac:dyDescent="0.15">
      <c r="C5" s="119"/>
      <c r="D5" s="118"/>
      <c r="E5" s="118"/>
      <c r="F5" s="118"/>
      <c r="G5" s="118"/>
    </row>
    <row r="6" spans="1:10" ht="19.5" customHeight="1" x14ac:dyDescent="0.15">
      <c r="C6" s="118"/>
      <c r="D6" s="118"/>
      <c r="E6" s="118"/>
      <c r="F6" s="118"/>
      <c r="G6" s="118"/>
    </row>
    <row r="7" spans="1:10" ht="19.5" customHeight="1" x14ac:dyDescent="0.15">
      <c r="C7" s="118"/>
      <c r="D7" s="118"/>
      <c r="E7" s="118"/>
      <c r="F7" s="118"/>
      <c r="G7" s="118"/>
    </row>
    <row r="8" spans="1:10" ht="18.75" customHeight="1" x14ac:dyDescent="0.15">
      <c r="C8" s="118"/>
      <c r="D8" s="118"/>
      <c r="E8" s="118"/>
      <c r="F8" s="118"/>
      <c r="G8" s="118"/>
    </row>
    <row r="9" spans="1:10" ht="18.75" customHeight="1" x14ac:dyDescent="0.15">
      <c r="C9" s="118"/>
      <c r="D9" s="118"/>
      <c r="E9" s="118"/>
      <c r="F9" s="118"/>
      <c r="G9" s="118"/>
    </row>
    <row r="10" spans="1:10" ht="18.75" customHeight="1" x14ac:dyDescent="0.15">
      <c r="C10" s="120" t="s">
        <v>79</v>
      </c>
      <c r="D10" s="118"/>
      <c r="E10" s="118"/>
      <c r="F10" s="118"/>
      <c r="G10" s="120" t="s">
        <v>80</v>
      </c>
    </row>
    <row r="11" spans="1:10" ht="24" customHeight="1" x14ac:dyDescent="0.15">
      <c r="D11" s="118"/>
      <c r="E11" s="118"/>
      <c r="F11" s="118"/>
    </row>
    <row r="12" spans="1:10" ht="24" customHeight="1" x14ac:dyDescent="0.15">
      <c r="C12" s="119"/>
      <c r="D12" s="118"/>
      <c r="E12" s="118"/>
      <c r="F12" s="118"/>
      <c r="G12" s="118"/>
    </row>
    <row r="13" spans="1:10" ht="24" customHeight="1" x14ac:dyDescent="0.15">
      <c r="C13" s="119"/>
      <c r="D13" s="118"/>
      <c r="E13" s="118"/>
      <c r="F13" s="118"/>
      <c r="G13" s="118"/>
    </row>
    <row r="14" spans="1:10" ht="23.25" customHeight="1" x14ac:dyDescent="0.15">
      <c r="C14" s="118"/>
      <c r="D14" s="118"/>
      <c r="E14" s="118"/>
      <c r="F14" s="118"/>
      <c r="G14" s="118"/>
    </row>
    <row r="15" spans="1:10" ht="23.25" customHeight="1" x14ac:dyDescent="0.15">
      <c r="C15" s="118"/>
      <c r="D15" s="118"/>
      <c r="E15" s="118"/>
      <c r="F15" s="118"/>
      <c r="G15" s="118"/>
    </row>
    <row r="16" spans="1:10" ht="23.25" customHeight="1" x14ac:dyDescent="0.15">
      <c r="C16" s="118"/>
      <c r="D16" s="118"/>
      <c r="E16" s="118"/>
      <c r="F16" s="118"/>
      <c r="G16" s="118"/>
    </row>
    <row r="17" spans="3:9" ht="22.5" customHeight="1" x14ac:dyDescent="0.15">
      <c r="C17" s="118"/>
      <c r="D17" s="118"/>
      <c r="E17" s="118"/>
      <c r="F17" s="118"/>
      <c r="G17" s="118"/>
    </row>
    <row r="18" spans="3:9" ht="22.5" customHeight="1" x14ac:dyDescent="0.15">
      <c r="C18" s="118"/>
      <c r="D18" s="118"/>
      <c r="E18" s="118"/>
      <c r="F18" s="118"/>
      <c r="G18" s="118"/>
    </row>
    <row r="19" spans="3:9" ht="37.5" customHeight="1" x14ac:dyDescent="0.15">
      <c r="C19" s="374" t="s">
        <v>81</v>
      </c>
      <c r="D19" s="379"/>
      <c r="E19" s="118"/>
      <c r="F19" s="118"/>
      <c r="G19" s="374" t="s">
        <v>82</v>
      </c>
      <c r="H19" s="379"/>
    </row>
    <row r="20" spans="3:9" ht="21" customHeight="1" x14ac:dyDescent="0.15">
      <c r="C20" s="119"/>
      <c r="D20" s="118"/>
      <c r="E20" s="118"/>
      <c r="F20" s="118"/>
      <c r="G20" s="118"/>
    </row>
    <row r="21" spans="3:9" ht="21" customHeight="1" x14ac:dyDescent="0.15">
      <c r="C21" s="119"/>
      <c r="D21" s="118"/>
      <c r="E21" s="118"/>
      <c r="F21" s="118"/>
      <c r="G21" s="118"/>
    </row>
    <row r="22" spans="3:9" ht="21.75" customHeight="1" x14ac:dyDescent="0.15">
      <c r="C22" s="119"/>
      <c r="D22" s="118"/>
      <c r="E22" s="118"/>
      <c r="F22" s="118"/>
      <c r="G22" s="118"/>
    </row>
    <row r="23" spans="3:9" ht="7.5" customHeight="1" x14ac:dyDescent="0.15">
      <c r="C23" s="119"/>
      <c r="D23" s="118"/>
      <c r="E23" s="118"/>
      <c r="F23" s="118"/>
      <c r="G23" s="118"/>
    </row>
    <row r="24" spans="3:9" ht="33.75" customHeight="1" x14ac:dyDescent="0.15">
      <c r="C24" s="374" t="s">
        <v>83</v>
      </c>
      <c r="D24" s="376"/>
      <c r="E24" s="118"/>
      <c r="F24" s="118"/>
      <c r="G24" s="374" t="s">
        <v>84</v>
      </c>
      <c r="H24" s="376"/>
    </row>
    <row r="25" spans="3:9" ht="35.25" customHeight="1" x14ac:dyDescent="0.15">
      <c r="E25" s="118"/>
      <c r="F25" s="118"/>
    </row>
    <row r="26" spans="3:9" ht="11.25" customHeight="1" x14ac:dyDescent="0.15">
      <c r="C26" s="121"/>
      <c r="E26" s="118"/>
      <c r="F26" s="118"/>
      <c r="G26" s="121"/>
    </row>
    <row r="27" spans="3:9" ht="9.75" customHeight="1" x14ac:dyDescent="0.15">
      <c r="C27" s="121"/>
      <c r="E27" s="118"/>
      <c r="F27" s="118"/>
      <c r="G27" s="121"/>
    </row>
    <row r="28" spans="3:9" ht="24" customHeight="1" x14ac:dyDescent="0.15">
      <c r="C28" s="118"/>
      <c r="D28" s="118"/>
      <c r="E28" s="118"/>
      <c r="F28" s="118"/>
      <c r="G28" s="118"/>
    </row>
    <row r="29" spans="3:9" ht="44.25" customHeight="1" x14ac:dyDescent="0.15">
      <c r="C29" s="374" t="s">
        <v>85</v>
      </c>
      <c r="D29" s="375"/>
      <c r="E29" s="376"/>
      <c r="F29" s="118"/>
      <c r="G29" s="374" t="s">
        <v>86</v>
      </c>
      <c r="H29" s="375"/>
      <c r="I29" s="376"/>
    </row>
    <row r="30" spans="3:9" ht="22.5" customHeight="1" x14ac:dyDescent="0.15">
      <c r="C30" s="119"/>
      <c r="D30" s="118"/>
      <c r="E30" s="118"/>
      <c r="F30" s="118"/>
      <c r="G30" s="118"/>
    </row>
    <row r="31" spans="3:9" ht="22.5" customHeight="1" x14ac:dyDescent="0.15">
      <c r="C31" s="118"/>
      <c r="D31" s="118"/>
      <c r="E31" s="118"/>
      <c r="F31" s="118"/>
      <c r="G31" s="118"/>
    </row>
    <row r="32" spans="3:9" ht="22.5" customHeight="1" x14ac:dyDescent="0.15">
      <c r="C32" s="118"/>
      <c r="D32" s="118"/>
      <c r="E32" s="118"/>
      <c r="F32" s="118"/>
      <c r="G32" s="118"/>
    </row>
    <row r="33" spans="2:7" ht="18.75" customHeight="1" x14ac:dyDescent="0.15">
      <c r="C33" s="118"/>
      <c r="D33" s="118"/>
      <c r="E33" s="118"/>
      <c r="F33" s="118"/>
      <c r="G33" s="118"/>
    </row>
    <row r="34" spans="2:7" ht="18.75" customHeight="1" x14ac:dyDescent="0.15">
      <c r="C34" s="118"/>
      <c r="D34" s="118"/>
      <c r="E34" s="118"/>
      <c r="F34" s="118"/>
      <c r="G34" s="118"/>
    </row>
    <row r="35" spans="2:7" ht="18.75" customHeight="1" x14ac:dyDescent="0.15">
      <c r="C35" s="118"/>
      <c r="D35" s="118"/>
      <c r="E35" s="118"/>
      <c r="F35" s="118"/>
      <c r="G35" s="118"/>
    </row>
    <row r="36" spans="2:7" ht="18.75" customHeight="1" x14ac:dyDescent="0.15">
      <c r="C36" s="118"/>
      <c r="D36" s="118"/>
      <c r="E36" s="118"/>
      <c r="F36" s="118"/>
      <c r="G36" s="118"/>
    </row>
    <row r="37" spans="2:7" ht="18.75" customHeight="1" x14ac:dyDescent="0.15">
      <c r="B37" s="122" t="s">
        <v>87</v>
      </c>
      <c r="C37" s="118"/>
      <c r="D37" s="118"/>
      <c r="E37" s="118"/>
      <c r="F37" s="118"/>
      <c r="G37" s="118"/>
    </row>
    <row r="38" spans="2:7" x14ac:dyDescent="0.15">
      <c r="C38" s="118"/>
      <c r="D38" s="118"/>
      <c r="E38" s="118"/>
      <c r="F38" s="118"/>
      <c r="G38" s="118"/>
    </row>
    <row r="39" spans="2:7" x14ac:dyDescent="0.15">
      <c r="C39" s="115"/>
      <c r="D39" s="118"/>
      <c r="E39" s="118"/>
      <c r="F39" s="118"/>
      <c r="G39" s="118"/>
    </row>
    <row r="40" spans="2:7" x14ac:dyDescent="0.15">
      <c r="C40" s="118"/>
    </row>
    <row r="42" spans="2:7" ht="12" customHeight="1" x14ac:dyDescent="0.15">
      <c r="C42" s="118"/>
    </row>
    <row r="43" spans="2:7" x14ac:dyDescent="0.15">
      <c r="C43" s="118"/>
    </row>
    <row r="44" spans="2:7" x14ac:dyDescent="0.15">
      <c r="C44" s="118"/>
    </row>
    <row r="45" spans="2:7" x14ac:dyDescent="0.15">
      <c r="C45" s="118"/>
    </row>
    <row r="46" spans="2:7" x14ac:dyDescent="0.15">
      <c r="C46" s="118"/>
    </row>
    <row r="47" spans="2:7" x14ac:dyDescent="0.15">
      <c r="C47" s="118"/>
      <c r="F47" s="118"/>
    </row>
    <row r="48" spans="2:7" x14ac:dyDescent="0.15">
      <c r="C48" s="118"/>
    </row>
    <row r="49" spans="3:3" x14ac:dyDescent="0.15">
      <c r="C49" s="118"/>
    </row>
    <row r="50" spans="3:3" x14ac:dyDescent="0.15">
      <c r="C50" s="118"/>
    </row>
    <row r="51" spans="3:3" x14ac:dyDescent="0.15">
      <c r="C51" s="118"/>
    </row>
    <row r="52" spans="3:3" x14ac:dyDescent="0.15">
      <c r="C52" s="118"/>
    </row>
    <row r="53" spans="3:3" x14ac:dyDescent="0.15">
      <c r="C53" s="118"/>
    </row>
    <row r="54" spans="3:3" x14ac:dyDescent="0.15">
      <c r="C54" s="118"/>
    </row>
    <row r="55" spans="3:3" x14ac:dyDescent="0.15">
      <c r="C55" s="118"/>
    </row>
  </sheetData>
  <mergeCells count="10">
    <mergeCell ref="C29:E29"/>
    <mergeCell ref="G29:I29"/>
    <mergeCell ref="A1:I1"/>
    <mergeCell ref="A2:I2"/>
    <mergeCell ref="C4:D4"/>
    <mergeCell ref="G4:H4"/>
    <mergeCell ref="C19:D19"/>
    <mergeCell ref="G19:H19"/>
    <mergeCell ref="C24:D24"/>
    <mergeCell ref="G24:H24"/>
  </mergeCells>
  <phoneticPr fontId="4"/>
  <pageMargins left="0.51181102362204722" right="0.51181102362204722" top="0.74803149606299213" bottom="0.74803149606299213" header="0.31496062992125984" footer="0.31496062992125984"/>
  <pageSetup paperSize="9" scale="95" orientation="portrait" r:id="rId1"/>
  <rowBreaks count="1" manualBreakCount="1">
    <brk id="37"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育児休業支援手当金請求書</vt:lpstr>
      <vt:lpstr>計算書</vt:lpstr>
      <vt:lpstr>添付書類</vt:lpstr>
      <vt:lpstr>フローチャート</vt:lpstr>
      <vt:lpstr>フローチャート!Print_Area</vt:lpstr>
      <vt:lpstr>育児休業支援手当金請求書!Print_Area</vt:lpstr>
      <vt:lpstr>添付書類!Print_Area</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田中 優香</cp:lastModifiedBy>
  <cp:lastPrinted>2025-05-20T23:57:22Z</cp:lastPrinted>
  <dcterms:created xsi:type="dcterms:W3CDTF">2011-07-21T08:25:01Z</dcterms:created>
  <dcterms:modified xsi:type="dcterms:W3CDTF">2025-06-06T00:11:27Z</dcterms:modified>
</cp:coreProperties>
</file>